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 activeTab="15"/>
  </bookViews>
  <sheets>
    <sheet name="2022级教育学" sheetId="2" r:id="rId1"/>
    <sheet name="2023级教育学" sheetId="3" r:id="rId2"/>
    <sheet name="2024级教育学" sheetId="4" r:id="rId3"/>
    <sheet name="2025级教育学" sheetId="5" r:id="rId4"/>
    <sheet name="2022级体育教育" sheetId="6" r:id="rId5"/>
    <sheet name="2023级体育教育" sheetId="7" r:id="rId6"/>
    <sheet name="2024级体育教育" sheetId="8" r:id="rId7"/>
    <sheet name="2025级体育教育" sheetId="9" r:id="rId8"/>
    <sheet name="2022级武术与民族传统体育" sheetId="10" r:id="rId9"/>
    <sheet name="2022级运动训练" sheetId="11" r:id="rId10"/>
    <sheet name="2023级运动训练" sheetId="12" r:id="rId11"/>
    <sheet name="2024级运动训练" sheetId="13" r:id="rId12"/>
    <sheet name="2025级运动训练" sheetId="14" r:id="rId13"/>
    <sheet name="2023级智能体育工程" sheetId="15" r:id="rId14"/>
    <sheet name="2024级智能体育工程" sheetId="16" r:id="rId15"/>
    <sheet name="2025级智能体育工程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<sst xmlns="http://schemas.openxmlformats.org/spreadsheetml/2006/main" count="5014" uniqueCount="977">
  <si>
    <t>学号</t>
  </si>
  <si>
    <t>专业名称</t>
  </si>
  <si>
    <t>行政班</t>
  </si>
  <si>
    <t>学生类别</t>
  </si>
  <si>
    <t>学籍状态</t>
  </si>
  <si>
    <t>学年</t>
  </si>
  <si>
    <t>学年获得总学分</t>
  </si>
  <si>
    <t>累计获得总学分</t>
  </si>
  <si>
    <t>主修专业课程累计平均绩点</t>
  </si>
  <si>
    <t>主修专业课程累计平均绩点排名</t>
  </si>
  <si>
    <t>所有课程累计平均绩点</t>
  </si>
  <si>
    <t>所有课程累计平均绩点排名</t>
  </si>
  <si>
    <t>学业成绩
（主修专业课程累计平均绩点*0.8+所有课程累计平均绩点*0.2）</t>
  </si>
  <si>
    <t>学业成绩排名</t>
  </si>
  <si>
    <t>3220101321</t>
  </si>
  <si>
    <t>教育学</t>
  </si>
  <si>
    <t>教育学2201</t>
  </si>
  <si>
    <t>普通本科生</t>
  </si>
  <si>
    <t>毕业</t>
  </si>
  <si>
    <t>2025-2026</t>
  </si>
  <si>
    <t>22.50</t>
  </si>
  <si>
    <t>172.00</t>
  </si>
  <si>
    <t>4.81</t>
  </si>
  <si>
    <t>4.82</t>
  </si>
  <si>
    <t>3220103189</t>
  </si>
  <si>
    <t>教育学2202</t>
  </si>
  <si>
    <t>26.50</t>
  </si>
  <si>
    <t>166.00</t>
  </si>
  <si>
    <t>4.59</t>
  </si>
  <si>
    <t>4.61</t>
  </si>
  <si>
    <t>3220100670</t>
  </si>
  <si>
    <t>21.50</t>
  </si>
  <si>
    <t>161.00</t>
  </si>
  <si>
    <t>4.58</t>
  </si>
  <si>
    <t>3220100772</t>
  </si>
  <si>
    <t>168.50</t>
  </si>
  <si>
    <t>3220100938</t>
  </si>
  <si>
    <t>23.50</t>
  </si>
  <si>
    <t>155.00</t>
  </si>
  <si>
    <t>3220100424</t>
  </si>
  <si>
    <t>168.00</t>
  </si>
  <si>
    <t>4.57</t>
  </si>
  <si>
    <t>4.60</t>
  </si>
  <si>
    <t>3220101066</t>
  </si>
  <si>
    <t>158.50</t>
  </si>
  <si>
    <t>3220101652</t>
  </si>
  <si>
    <t>24.50</t>
  </si>
  <si>
    <t>165.00</t>
  </si>
  <si>
    <t>4.55</t>
  </si>
  <si>
    <t>3220100600</t>
  </si>
  <si>
    <t>157.50</t>
  </si>
  <si>
    <t>4.54</t>
  </si>
  <si>
    <t>3220100958</t>
  </si>
  <si>
    <t>160.50</t>
  </si>
  <si>
    <t>4.53</t>
  </si>
  <si>
    <t>3220100408</t>
  </si>
  <si>
    <t>19.50</t>
  </si>
  <si>
    <t>158.00</t>
  </si>
  <si>
    <t>4.56</t>
  </si>
  <si>
    <t>3220101311</t>
  </si>
  <si>
    <t>171.50</t>
  </si>
  <si>
    <t>3220100737</t>
  </si>
  <si>
    <t>163.00</t>
  </si>
  <si>
    <t>4.52</t>
  </si>
  <si>
    <t>4.51</t>
  </si>
  <si>
    <t>3220100965</t>
  </si>
  <si>
    <t>157.00</t>
  </si>
  <si>
    <t>3220102147</t>
  </si>
  <si>
    <t>156.50</t>
  </si>
  <si>
    <t>4.50</t>
  </si>
  <si>
    <t>3220100394</t>
  </si>
  <si>
    <t>162.50</t>
  </si>
  <si>
    <t>4.48</t>
  </si>
  <si>
    <t>3220100497</t>
  </si>
  <si>
    <t>35.50</t>
  </si>
  <si>
    <t>178.00</t>
  </si>
  <si>
    <t>4.49</t>
  </si>
  <si>
    <t>3220100810</t>
  </si>
  <si>
    <t>4.46</t>
  </si>
  <si>
    <t>3220100502</t>
  </si>
  <si>
    <t>4.45</t>
  </si>
  <si>
    <t>3220106411</t>
  </si>
  <si>
    <t>181.00</t>
  </si>
  <si>
    <t>4.42</t>
  </si>
  <si>
    <t>3220100937</t>
  </si>
  <si>
    <t>4.40</t>
  </si>
  <si>
    <t>3220102228</t>
  </si>
  <si>
    <t>156.00</t>
  </si>
  <si>
    <t>4.41</t>
  </si>
  <si>
    <t>4.43</t>
  </si>
  <si>
    <t>3220100312</t>
  </si>
  <si>
    <t>165.50</t>
  </si>
  <si>
    <t>3220101274</t>
  </si>
  <si>
    <t>170.50</t>
  </si>
  <si>
    <t>4.38</t>
  </si>
  <si>
    <t>3220101730</t>
  </si>
  <si>
    <t>4.36</t>
  </si>
  <si>
    <t>4.37</t>
  </si>
  <si>
    <t>3220104023</t>
  </si>
  <si>
    <t>28.50</t>
  </si>
  <si>
    <t>4.26</t>
  </si>
  <si>
    <t>3220100742</t>
  </si>
  <si>
    <t>170.00</t>
  </si>
  <si>
    <t>4.34</t>
  </si>
  <si>
    <t>3220100489</t>
  </si>
  <si>
    <t>4.32</t>
  </si>
  <si>
    <t>3220103429</t>
  </si>
  <si>
    <t>4.31</t>
  </si>
  <si>
    <t>4.30</t>
  </si>
  <si>
    <t>3220106352</t>
  </si>
  <si>
    <t>4.27</t>
  </si>
  <si>
    <t>3220101224</t>
  </si>
  <si>
    <t>4.29</t>
  </si>
  <si>
    <t>3220103604</t>
  </si>
  <si>
    <t>4.14</t>
  </si>
  <si>
    <t>3220101106</t>
  </si>
  <si>
    <t>3220103755</t>
  </si>
  <si>
    <t>25.50</t>
  </si>
  <si>
    <t>4.22</t>
  </si>
  <si>
    <t>3220100794</t>
  </si>
  <si>
    <t>有</t>
  </si>
  <si>
    <t>41.00</t>
  </si>
  <si>
    <t>148.00</t>
  </si>
  <si>
    <t>4.20</t>
  </si>
  <si>
    <t>3220100731</t>
  </si>
  <si>
    <t>4.21</t>
  </si>
  <si>
    <t>4.19</t>
  </si>
  <si>
    <t>3220106393</t>
  </si>
  <si>
    <t>20.50</t>
  </si>
  <si>
    <t>3220103207</t>
  </si>
  <si>
    <t>31.50</t>
  </si>
  <si>
    <t>190.50</t>
  </si>
  <si>
    <t>4.11</t>
  </si>
  <si>
    <t>3220101148</t>
  </si>
  <si>
    <t>4.17</t>
  </si>
  <si>
    <t>3220104869</t>
  </si>
  <si>
    <t>27.50</t>
  </si>
  <si>
    <t>202.50</t>
  </si>
  <si>
    <t>4.16</t>
  </si>
  <si>
    <t>4.07</t>
  </si>
  <si>
    <t>3220104786</t>
  </si>
  <si>
    <t>4.15</t>
  </si>
  <si>
    <t>4.10</t>
  </si>
  <si>
    <t>3220100736</t>
  </si>
  <si>
    <t>31.00</t>
  </si>
  <si>
    <t>4.08</t>
  </si>
  <si>
    <t>4.05</t>
  </si>
  <si>
    <t>3220104245</t>
  </si>
  <si>
    <t>171.00</t>
  </si>
  <si>
    <t>4.09</t>
  </si>
  <si>
    <t>4.00</t>
  </si>
  <si>
    <t>3220100484</t>
  </si>
  <si>
    <t>4.04</t>
  </si>
  <si>
    <t>3220106388</t>
  </si>
  <si>
    <t>155.50</t>
  </si>
  <si>
    <t>3.97</t>
  </si>
  <si>
    <t>3.98</t>
  </si>
  <si>
    <t>3220106375</t>
  </si>
  <si>
    <t>159.50</t>
  </si>
  <si>
    <t>3.96</t>
  </si>
  <si>
    <t>3220105898</t>
  </si>
  <si>
    <t>36.00</t>
  </si>
  <si>
    <t>180.50</t>
  </si>
  <si>
    <t>3.95</t>
  </si>
  <si>
    <t>3220101771</t>
  </si>
  <si>
    <t>3.91</t>
  </si>
  <si>
    <t>3220105427</t>
  </si>
  <si>
    <t>3.88</t>
  </si>
  <si>
    <t>3220106374</t>
  </si>
  <si>
    <t>3.80</t>
  </si>
  <si>
    <t>3.76</t>
  </si>
  <si>
    <t>3220103727</t>
  </si>
  <si>
    <t>36.50</t>
  </si>
  <si>
    <t>164.00</t>
  </si>
  <si>
    <t>3.71</t>
  </si>
  <si>
    <t>3220105678</t>
  </si>
  <si>
    <t>18.00</t>
  </si>
  <si>
    <t>151.50</t>
  </si>
  <si>
    <t>3.69</t>
  </si>
  <si>
    <t>3.56</t>
  </si>
  <si>
    <t>3220300237</t>
  </si>
  <si>
    <t>留学生</t>
  </si>
  <si>
    <t>129.00</t>
  </si>
  <si>
    <t>3.39</t>
  </si>
  <si>
    <t>3.40</t>
  </si>
  <si>
    <t>3230100263</t>
  </si>
  <si>
    <t>教育学2301</t>
  </si>
  <si>
    <t>37.00</t>
  </si>
  <si>
    <t>152.00</t>
  </si>
  <si>
    <t>4.74</t>
  </si>
  <si>
    <t>4.73</t>
  </si>
  <si>
    <t>3230100759</t>
  </si>
  <si>
    <t>37.50</t>
  </si>
  <si>
    <t>136.00</t>
  </si>
  <si>
    <t>4.69</t>
  </si>
  <si>
    <t>4.67</t>
  </si>
  <si>
    <t>3230100490</t>
  </si>
  <si>
    <t>146.50</t>
  </si>
  <si>
    <t>4.66</t>
  </si>
  <si>
    <t>3230100684</t>
  </si>
  <si>
    <t>39.00</t>
  </si>
  <si>
    <t>143.00</t>
  </si>
  <si>
    <t>4.68</t>
  </si>
  <si>
    <t>3230106277</t>
  </si>
  <si>
    <t>136.50</t>
  </si>
  <si>
    <t>3230100568</t>
  </si>
  <si>
    <t>39.50</t>
  </si>
  <si>
    <t>147.50</t>
  </si>
  <si>
    <t>4.63</t>
  </si>
  <si>
    <t>3230100805</t>
  </si>
  <si>
    <t>教育学2302</t>
  </si>
  <si>
    <t>63.50</t>
  </si>
  <si>
    <t>182.00</t>
  </si>
  <si>
    <t>4.64</t>
  </si>
  <si>
    <t>3230100077</t>
  </si>
  <si>
    <t>139.50</t>
  </si>
  <si>
    <t>3230100447</t>
  </si>
  <si>
    <t>34.00</t>
  </si>
  <si>
    <t>142.50</t>
  </si>
  <si>
    <t>3230100699</t>
  </si>
  <si>
    <t>145.00</t>
  </si>
  <si>
    <t>3230100111</t>
  </si>
  <si>
    <t>34.50</t>
  </si>
  <si>
    <t>142.00</t>
  </si>
  <si>
    <t>3230100050</t>
  </si>
  <si>
    <t>38.00</t>
  </si>
  <si>
    <t>137.00</t>
  </si>
  <si>
    <t>3230100444</t>
  </si>
  <si>
    <t>56.00</t>
  </si>
  <si>
    <t>3230100797</t>
  </si>
  <si>
    <t>41.50</t>
  </si>
  <si>
    <t>154.50</t>
  </si>
  <si>
    <t>4.47</t>
  </si>
  <si>
    <t>3230100906</t>
  </si>
  <si>
    <t>134.00</t>
  </si>
  <si>
    <t>3230100808</t>
  </si>
  <si>
    <t>29.00</t>
  </si>
  <si>
    <t>147.00</t>
  </si>
  <si>
    <t>3230105239</t>
  </si>
  <si>
    <t>132.00</t>
  </si>
  <si>
    <t>4.39</t>
  </si>
  <si>
    <t>3230105018</t>
  </si>
  <si>
    <t>44.00</t>
  </si>
  <si>
    <t>4.35</t>
  </si>
  <si>
    <t>3230103421</t>
  </si>
  <si>
    <t>42.00</t>
  </si>
  <si>
    <t>4.33</t>
  </si>
  <si>
    <t>3230103391</t>
  </si>
  <si>
    <t>3230100253</t>
  </si>
  <si>
    <t>141.00</t>
  </si>
  <si>
    <t>3230100517</t>
  </si>
  <si>
    <t>144.00</t>
  </si>
  <si>
    <t>3230104390</t>
  </si>
  <si>
    <t>149.00</t>
  </si>
  <si>
    <t>3230106120</t>
  </si>
  <si>
    <t>4.28</t>
  </si>
  <si>
    <t>3230104417</t>
  </si>
  <si>
    <t>24.00</t>
  </si>
  <si>
    <t>134.50</t>
  </si>
  <si>
    <t>3230100564</t>
  </si>
  <si>
    <t>35.00</t>
  </si>
  <si>
    <t>138.50</t>
  </si>
  <si>
    <t>4.24</t>
  </si>
  <si>
    <t>3230105035</t>
  </si>
  <si>
    <t>46.00</t>
  </si>
  <si>
    <t>138.00</t>
  </si>
  <si>
    <t>3230103496</t>
  </si>
  <si>
    <t>3230104994</t>
  </si>
  <si>
    <t>144.50</t>
  </si>
  <si>
    <t>4.18</t>
  </si>
  <si>
    <t>3230100116</t>
  </si>
  <si>
    <t>42.50</t>
  </si>
  <si>
    <t>132.50</t>
  </si>
  <si>
    <t>4.12</t>
  </si>
  <si>
    <t>3230106129</t>
  </si>
  <si>
    <t>33.00</t>
  </si>
  <si>
    <t>3230100750</t>
  </si>
  <si>
    <t>4.06</t>
  </si>
  <si>
    <t>3230102268</t>
  </si>
  <si>
    <t>131.50</t>
  </si>
  <si>
    <t>4.03</t>
  </si>
  <si>
    <t>4.01</t>
  </si>
  <si>
    <t>3230106302</t>
  </si>
  <si>
    <t>3230100345</t>
  </si>
  <si>
    <t>43.00</t>
  </si>
  <si>
    <t>139.00</t>
  </si>
  <si>
    <t>3230101810</t>
  </si>
  <si>
    <t>3230105763</t>
  </si>
  <si>
    <t>46.50</t>
  </si>
  <si>
    <t>3.82</t>
  </si>
  <si>
    <t>3.58</t>
  </si>
  <si>
    <t>3230105190</t>
  </si>
  <si>
    <t>3.68</t>
  </si>
  <si>
    <t>3.78</t>
  </si>
  <si>
    <t>3230101611</t>
  </si>
  <si>
    <t>126.50</t>
  </si>
  <si>
    <t>3.65</t>
  </si>
  <si>
    <t>3.43</t>
  </si>
  <si>
    <t>3230106388</t>
  </si>
  <si>
    <t>124.00</t>
  </si>
  <si>
    <t>3.16</t>
  </si>
  <si>
    <t>3.08</t>
  </si>
  <si>
    <t>3230300092</t>
  </si>
  <si>
    <t>44.50</t>
  </si>
  <si>
    <t>74.00</t>
  </si>
  <si>
    <t>3.09</t>
  </si>
  <si>
    <t>3.20</t>
  </si>
  <si>
    <t>3230105799</t>
  </si>
  <si>
    <t>保留学籍</t>
  </si>
  <si>
    <t>0.00</t>
  </si>
  <si>
    <t>55.50</t>
  </si>
  <si>
    <t>2.76</t>
  </si>
  <si>
    <t>2.65</t>
  </si>
  <si>
    <t>3240100631</t>
  </si>
  <si>
    <t>教育学2402</t>
  </si>
  <si>
    <t>43.50</t>
  </si>
  <si>
    <t>97.50</t>
  </si>
  <si>
    <t>4.83</t>
  </si>
  <si>
    <t>4.79</t>
  </si>
  <si>
    <t>3240100894</t>
  </si>
  <si>
    <t>50.00</t>
  </si>
  <si>
    <t>101.50</t>
  </si>
  <si>
    <t>4.80</t>
  </si>
  <si>
    <t>3240100612</t>
  </si>
  <si>
    <t>教育学2401</t>
  </si>
  <si>
    <t>49.00</t>
  </si>
  <si>
    <t>105.00</t>
  </si>
  <si>
    <t>3240100759</t>
  </si>
  <si>
    <t>47.50</t>
  </si>
  <si>
    <t>4.70</t>
  </si>
  <si>
    <t>3240100739</t>
  </si>
  <si>
    <t>54.00</t>
  </si>
  <si>
    <t>4.65</t>
  </si>
  <si>
    <t>3240100968</t>
  </si>
  <si>
    <t>57.00</t>
  </si>
  <si>
    <t>107.50</t>
  </si>
  <si>
    <t>4.62</t>
  </si>
  <si>
    <t>3240101069</t>
  </si>
  <si>
    <t>50.50</t>
  </si>
  <si>
    <t>103.00</t>
  </si>
  <si>
    <t>3240101038</t>
  </si>
  <si>
    <t>84.00</t>
  </si>
  <si>
    <t>3240100491</t>
  </si>
  <si>
    <t>51.00</t>
  </si>
  <si>
    <t>100.50</t>
  </si>
  <si>
    <t>3240100249</t>
  </si>
  <si>
    <t>3240101049</t>
  </si>
  <si>
    <t>3240101079</t>
  </si>
  <si>
    <t>54.50</t>
  </si>
  <si>
    <t>112.50</t>
  </si>
  <si>
    <t>3240100279</t>
  </si>
  <si>
    <t>47.00</t>
  </si>
  <si>
    <t>3240100819</t>
  </si>
  <si>
    <t>4.44</t>
  </si>
  <si>
    <t>3240101777</t>
  </si>
  <si>
    <t>3240100251</t>
  </si>
  <si>
    <t>55.00</t>
  </si>
  <si>
    <t>106.50</t>
  </si>
  <si>
    <t>3240100756</t>
  </si>
  <si>
    <t>3240100273</t>
  </si>
  <si>
    <t>101.00</t>
  </si>
  <si>
    <t>3240104816</t>
  </si>
  <si>
    <t>90.50</t>
  </si>
  <si>
    <t>3240106491</t>
  </si>
  <si>
    <t>49.50</t>
  </si>
  <si>
    <t>96.00</t>
  </si>
  <si>
    <t>3240100360</t>
  </si>
  <si>
    <t>103.50</t>
  </si>
  <si>
    <t>3240100515</t>
  </si>
  <si>
    <t>94.50</t>
  </si>
  <si>
    <t>3240100587</t>
  </si>
  <si>
    <t>91.50</t>
  </si>
  <si>
    <t>3240102878</t>
  </si>
  <si>
    <t>89.00</t>
  </si>
  <si>
    <t>3240101085</t>
  </si>
  <si>
    <t>92.00</t>
  </si>
  <si>
    <t>3240106194</t>
  </si>
  <si>
    <t>52.00</t>
  </si>
  <si>
    <t>106.00</t>
  </si>
  <si>
    <t>3240102417</t>
  </si>
  <si>
    <t>3240106036</t>
  </si>
  <si>
    <t>3240102736</t>
  </si>
  <si>
    <t>97.00</t>
  </si>
  <si>
    <t>4.13</t>
  </si>
  <si>
    <t>3240103139</t>
  </si>
  <si>
    <t>100.00</t>
  </si>
  <si>
    <t>3240106384</t>
  </si>
  <si>
    <t>89.50</t>
  </si>
  <si>
    <t>3.86</t>
  </si>
  <si>
    <t>3.83</t>
  </si>
  <si>
    <t>3240105899</t>
  </si>
  <si>
    <t>3240105630</t>
  </si>
  <si>
    <t>102.50</t>
  </si>
  <si>
    <t>3.85</t>
  </si>
  <si>
    <t>3240100610</t>
  </si>
  <si>
    <t>98.50</t>
  </si>
  <si>
    <t>3240102034</t>
  </si>
  <si>
    <t>53.00</t>
  </si>
  <si>
    <t>3.87</t>
  </si>
  <si>
    <t>3.50</t>
  </si>
  <si>
    <t>3240105897</t>
  </si>
  <si>
    <t>3.77</t>
  </si>
  <si>
    <t>3.75</t>
  </si>
  <si>
    <t>3240102447</t>
  </si>
  <si>
    <t>88.00</t>
  </si>
  <si>
    <t>3.66</t>
  </si>
  <si>
    <t>3.67</t>
  </si>
  <si>
    <t>3250100551</t>
  </si>
  <si>
    <t>教育学2501</t>
  </si>
  <si>
    <t>52.50</t>
  </si>
  <si>
    <t>3250102956</t>
  </si>
  <si>
    <t>教育学2502</t>
  </si>
  <si>
    <t>3250100353</t>
  </si>
  <si>
    <t>4.75</t>
  </si>
  <si>
    <t>4.25</t>
  </si>
  <si>
    <t>3250100367</t>
  </si>
  <si>
    <t>3250100132</t>
  </si>
  <si>
    <t>3250100573</t>
  </si>
  <si>
    <t>48.00</t>
  </si>
  <si>
    <t>3250100567</t>
  </si>
  <si>
    <t>3250105019</t>
  </si>
  <si>
    <t>51.50</t>
  </si>
  <si>
    <t>3250100453</t>
  </si>
  <si>
    <t>3250100608</t>
  </si>
  <si>
    <t>3250100345</t>
  </si>
  <si>
    <t>3250100038</t>
  </si>
  <si>
    <t>3250103032</t>
  </si>
  <si>
    <t>48.50</t>
  </si>
  <si>
    <t>3250100954</t>
  </si>
  <si>
    <t>3250100133</t>
  </si>
  <si>
    <t>3250100716</t>
  </si>
  <si>
    <t>3250104431</t>
  </si>
  <si>
    <t>3250104049</t>
  </si>
  <si>
    <t>3250105582</t>
  </si>
  <si>
    <t>53.50</t>
  </si>
  <si>
    <t>3250100306</t>
  </si>
  <si>
    <t>3250100251</t>
  </si>
  <si>
    <t>3250103974</t>
  </si>
  <si>
    <t>45.00</t>
  </si>
  <si>
    <t>3250100139</t>
  </si>
  <si>
    <t>3250100069</t>
  </si>
  <si>
    <t>3250100440</t>
  </si>
  <si>
    <t>3250100678</t>
  </si>
  <si>
    <t>3250105588</t>
  </si>
  <si>
    <t>3250102250</t>
  </si>
  <si>
    <t>3250105912</t>
  </si>
  <si>
    <t>3250100614</t>
  </si>
  <si>
    <t>4.23</t>
  </si>
  <si>
    <t>3250102168</t>
  </si>
  <si>
    <t>3250100329</t>
  </si>
  <si>
    <t>3250100390</t>
  </si>
  <si>
    <t>58.50</t>
  </si>
  <si>
    <t>60.50</t>
  </si>
  <si>
    <t>3250105655</t>
  </si>
  <si>
    <t>3250103530</t>
  </si>
  <si>
    <t>3250100311</t>
  </si>
  <si>
    <t>56.50</t>
  </si>
  <si>
    <t>3250102305</t>
  </si>
  <si>
    <t>3250102235</t>
  </si>
  <si>
    <t>3.92</t>
  </si>
  <si>
    <t>3250105762</t>
  </si>
  <si>
    <t>3.51</t>
  </si>
  <si>
    <t>3250106425</t>
  </si>
  <si>
    <t>3250106311</t>
  </si>
  <si>
    <t>3250106428</t>
  </si>
  <si>
    <t>3.60</t>
  </si>
  <si>
    <t>3.63</t>
  </si>
  <si>
    <t>3250106328</t>
  </si>
  <si>
    <t>3.79</t>
  </si>
  <si>
    <t>3250101541</t>
  </si>
  <si>
    <t>2.74</t>
  </si>
  <si>
    <t>3250106313</t>
  </si>
  <si>
    <t>3.53</t>
  </si>
  <si>
    <t>3250101909</t>
  </si>
  <si>
    <t>3.52</t>
  </si>
  <si>
    <t>3.61</t>
  </si>
  <si>
    <t>3250106467</t>
  </si>
  <si>
    <t>26.00</t>
  </si>
  <si>
    <t>2.59</t>
  </si>
  <si>
    <t>3220106214</t>
  </si>
  <si>
    <t>体育教育</t>
  </si>
  <si>
    <t>体育教育2201</t>
  </si>
  <si>
    <t>16.00</t>
  </si>
  <si>
    <t>3220106213</t>
  </si>
  <si>
    <t>164.50</t>
  </si>
  <si>
    <t>3220106224</t>
  </si>
  <si>
    <t>13.00</t>
  </si>
  <si>
    <t>3220106219</t>
  </si>
  <si>
    <t>19.00</t>
  </si>
  <si>
    <t>162.00</t>
  </si>
  <si>
    <t>3220106216</t>
  </si>
  <si>
    <t>161.50</t>
  </si>
  <si>
    <t>3220106238</t>
  </si>
  <si>
    <t>3220106228</t>
  </si>
  <si>
    <t>3220106229</t>
  </si>
  <si>
    <t>15.00</t>
  </si>
  <si>
    <t>3220106226</t>
  </si>
  <si>
    <t>3220106217</t>
  </si>
  <si>
    <t>3220106231</t>
  </si>
  <si>
    <t>4.02</t>
  </si>
  <si>
    <t>3220106218</t>
  </si>
  <si>
    <t>14.50</t>
  </si>
  <si>
    <t>3.90</t>
  </si>
  <si>
    <t>3220106239</t>
  </si>
  <si>
    <t>159.00</t>
  </si>
  <si>
    <t>3.84</t>
  </si>
  <si>
    <t>3220106215</t>
  </si>
  <si>
    <t>14.00</t>
  </si>
  <si>
    <t>3.81</t>
  </si>
  <si>
    <t>3220106230</t>
  </si>
  <si>
    <t>3220106235</t>
  </si>
  <si>
    <t>3.72</t>
  </si>
  <si>
    <t>3200103058</t>
  </si>
  <si>
    <t>3.64</t>
  </si>
  <si>
    <t>3220106236</t>
  </si>
  <si>
    <t>3220106222</t>
  </si>
  <si>
    <t>160.00</t>
  </si>
  <si>
    <t>3.62</t>
  </si>
  <si>
    <t>3220106225</t>
  </si>
  <si>
    <t>3.54</t>
  </si>
  <si>
    <t>3220106234</t>
  </si>
  <si>
    <t>3.45</t>
  </si>
  <si>
    <t>3220106237</t>
  </si>
  <si>
    <t>3.23</t>
  </si>
  <si>
    <t>3220106233</t>
  </si>
  <si>
    <t>17.00</t>
  </si>
  <si>
    <t>3.37</t>
  </si>
  <si>
    <t>3.33</t>
  </si>
  <si>
    <t>3220106227</t>
  </si>
  <si>
    <t>3.35</t>
  </si>
  <si>
    <t>3.32</t>
  </si>
  <si>
    <t>3220106232</t>
  </si>
  <si>
    <t>3.29</t>
  </si>
  <si>
    <t>3.22</t>
  </si>
  <si>
    <t>3220106221</t>
  </si>
  <si>
    <t>3.15</t>
  </si>
  <si>
    <t>3220106223</t>
  </si>
  <si>
    <t>23.00</t>
  </si>
  <si>
    <t>3.12</t>
  </si>
  <si>
    <t>3220106220</t>
  </si>
  <si>
    <t>29.50</t>
  </si>
  <si>
    <t>3.04</t>
  </si>
  <si>
    <t>3.01</t>
  </si>
  <si>
    <t>3230101844</t>
  </si>
  <si>
    <t>体育教育2301</t>
  </si>
  <si>
    <t>40.00</t>
  </si>
  <si>
    <t>145.50</t>
  </si>
  <si>
    <t>3230101831</t>
  </si>
  <si>
    <t>40.50</t>
  </si>
  <si>
    <t>3230101838</t>
  </si>
  <si>
    <t>3230101825</t>
  </si>
  <si>
    <t>135.50</t>
  </si>
  <si>
    <t>3230101833</t>
  </si>
  <si>
    <t>3230101832</t>
  </si>
  <si>
    <t>140.50</t>
  </si>
  <si>
    <t>3230101830</t>
  </si>
  <si>
    <t>3230101836</t>
  </si>
  <si>
    <t>38.50</t>
  </si>
  <si>
    <t>3230101839</t>
  </si>
  <si>
    <t>143.50</t>
  </si>
  <si>
    <t>3230101826</t>
  </si>
  <si>
    <t>3.94</t>
  </si>
  <si>
    <t>3230101841</t>
  </si>
  <si>
    <t>3230101834</t>
  </si>
  <si>
    <t>3230101840</t>
  </si>
  <si>
    <t>3230101820</t>
  </si>
  <si>
    <t>3230101846</t>
  </si>
  <si>
    <t>3230101842</t>
  </si>
  <si>
    <t>3230101837</t>
  </si>
  <si>
    <t>3230101845</t>
  </si>
  <si>
    <t>3230101828</t>
  </si>
  <si>
    <t>137.50</t>
  </si>
  <si>
    <t>3230101821</t>
  </si>
  <si>
    <t>3.57</t>
  </si>
  <si>
    <t>3230101829</t>
  </si>
  <si>
    <t>3230101824</t>
  </si>
  <si>
    <t>3.47</t>
  </si>
  <si>
    <t>3.46</t>
  </si>
  <si>
    <t>3230101835</t>
  </si>
  <si>
    <t>3.42</t>
  </si>
  <si>
    <t>3230101822</t>
  </si>
  <si>
    <t>3230101843</t>
  </si>
  <si>
    <t>3.21</t>
  </si>
  <si>
    <t>3230101823</t>
  </si>
  <si>
    <t>3230101827</t>
  </si>
  <si>
    <t>3.07</t>
  </si>
  <si>
    <t>3240101769</t>
  </si>
  <si>
    <t>体育教育2401</t>
  </si>
  <si>
    <t>99.50</t>
  </si>
  <si>
    <t>3240101765</t>
  </si>
  <si>
    <t>102.00</t>
  </si>
  <si>
    <t>3240101749</t>
  </si>
  <si>
    <t>3240101766</t>
  </si>
  <si>
    <t>3240101757</t>
  </si>
  <si>
    <t>3240101751</t>
  </si>
  <si>
    <t>104.00</t>
  </si>
  <si>
    <t>3240101767</t>
  </si>
  <si>
    <t>3240101768</t>
  </si>
  <si>
    <t>3240101764</t>
  </si>
  <si>
    <t>3240101754</t>
  </si>
  <si>
    <t>3240101763</t>
  </si>
  <si>
    <t>95.00</t>
  </si>
  <si>
    <t>3240101761</t>
  </si>
  <si>
    <t>3240101760</t>
  </si>
  <si>
    <t>3.70</t>
  </si>
  <si>
    <t>3240101753</t>
  </si>
  <si>
    <t>3240101752</t>
  </si>
  <si>
    <t>109.00</t>
  </si>
  <si>
    <t>3.55</t>
  </si>
  <si>
    <t>3240101755</t>
  </si>
  <si>
    <t>60.00</t>
  </si>
  <si>
    <t>99.00</t>
  </si>
  <si>
    <t>3240101770</t>
  </si>
  <si>
    <t>3240101759</t>
  </si>
  <si>
    <t>96.50</t>
  </si>
  <si>
    <t>3.31</t>
  </si>
  <si>
    <t>3240101771</t>
  </si>
  <si>
    <t>3.28</t>
  </si>
  <si>
    <t>3.30</t>
  </si>
  <si>
    <t>3240101747</t>
  </si>
  <si>
    <t>3240101762</t>
  </si>
  <si>
    <t>95.50</t>
  </si>
  <si>
    <t>3.18</t>
  </si>
  <si>
    <t>3240101758</t>
  </si>
  <si>
    <t>2.78</t>
  </si>
  <si>
    <t>2.80</t>
  </si>
  <si>
    <t>3240101748</t>
  </si>
  <si>
    <t>87.00</t>
  </si>
  <si>
    <t>2.75</t>
  </si>
  <si>
    <t>3240101756</t>
  </si>
  <si>
    <t>2.63</t>
  </si>
  <si>
    <t>2.71</t>
  </si>
  <si>
    <t>3240101750</t>
  </si>
  <si>
    <t>2.54</t>
  </si>
  <si>
    <t>2.62</t>
  </si>
  <si>
    <t>3250101857</t>
  </si>
  <si>
    <t>体育教育2501</t>
  </si>
  <si>
    <t>3250101863</t>
  </si>
  <si>
    <t>3250101861</t>
  </si>
  <si>
    <t>3250101849</t>
  </si>
  <si>
    <t>3250101852</t>
  </si>
  <si>
    <t>3250101851</t>
  </si>
  <si>
    <t>3250101864</t>
  </si>
  <si>
    <t>3250101860</t>
  </si>
  <si>
    <t>3250101848</t>
  </si>
  <si>
    <t>58.00</t>
  </si>
  <si>
    <t>3250101850</t>
  </si>
  <si>
    <t>3250101859</t>
  </si>
  <si>
    <t>3250101858</t>
  </si>
  <si>
    <t>3250101846</t>
  </si>
  <si>
    <t>3250101845</t>
  </si>
  <si>
    <t>3250101847</t>
  </si>
  <si>
    <t>3250101856</t>
  </si>
  <si>
    <t>3250101853</t>
  </si>
  <si>
    <t>3250101855</t>
  </si>
  <si>
    <t>3250101854</t>
  </si>
  <si>
    <t>3250101862</t>
  </si>
  <si>
    <t>3.36</t>
  </si>
  <si>
    <t>3220106254</t>
  </si>
  <si>
    <t>武术与民族传统体育</t>
  </si>
  <si>
    <t>武术与民族传统体育2201</t>
  </si>
  <si>
    <t>16.50</t>
  </si>
  <si>
    <t>3220106205</t>
  </si>
  <si>
    <t>3220106203</t>
  </si>
  <si>
    <t>154.00</t>
  </si>
  <si>
    <t>3220106247</t>
  </si>
  <si>
    <t>3220106268</t>
  </si>
  <si>
    <t>153.50</t>
  </si>
  <si>
    <t>3.93</t>
  </si>
  <si>
    <t>3220106251</t>
  </si>
  <si>
    <t>3220106262</t>
  </si>
  <si>
    <t>3220106253</t>
  </si>
  <si>
    <t>3200106187</t>
  </si>
  <si>
    <t>3220106204</t>
  </si>
  <si>
    <t>18.50</t>
  </si>
  <si>
    <t>2.98</t>
  </si>
  <si>
    <t>3220106199</t>
  </si>
  <si>
    <t>74.50</t>
  </si>
  <si>
    <t>2.33</t>
  </si>
  <si>
    <t>2.49</t>
  </si>
  <si>
    <t>3220106185</t>
  </si>
  <si>
    <t>运动训练</t>
  </si>
  <si>
    <t>运动训练2201</t>
  </si>
  <si>
    <t>150.00</t>
  </si>
  <si>
    <t>3220106183</t>
  </si>
  <si>
    <t>152.50</t>
  </si>
  <si>
    <t>3220106288</t>
  </si>
  <si>
    <t>191.00</t>
  </si>
  <si>
    <t>3220106246</t>
  </si>
  <si>
    <t>3220106291</t>
  </si>
  <si>
    <t>3220106255</t>
  </si>
  <si>
    <t>3220106252</t>
  </si>
  <si>
    <t>150.50</t>
  </si>
  <si>
    <t>3220106181</t>
  </si>
  <si>
    <t>151.00</t>
  </si>
  <si>
    <t>3220106186</t>
  </si>
  <si>
    <t>15.50</t>
  </si>
  <si>
    <t>3220106248</t>
  </si>
  <si>
    <t>149.50</t>
  </si>
  <si>
    <t>3220106256</t>
  </si>
  <si>
    <t>153.00</t>
  </si>
  <si>
    <t>3220106269</t>
  </si>
  <si>
    <t>3220106184</t>
  </si>
  <si>
    <t>3220106260</t>
  </si>
  <si>
    <t>3220106200</t>
  </si>
  <si>
    <t>176.50</t>
  </si>
  <si>
    <t>3220106174</t>
  </si>
  <si>
    <t>3220106270</t>
  </si>
  <si>
    <t>3220106257</t>
  </si>
  <si>
    <t>3220106249</t>
  </si>
  <si>
    <t>3.99</t>
  </si>
  <si>
    <t>3220106261</t>
  </si>
  <si>
    <t>3220106201</t>
  </si>
  <si>
    <t>3220106198</t>
  </si>
  <si>
    <t>3220106290</t>
  </si>
  <si>
    <t>3220106250</t>
  </si>
  <si>
    <t>3220106209</t>
  </si>
  <si>
    <t>3220106182</t>
  </si>
  <si>
    <t>3.73</t>
  </si>
  <si>
    <t>3220106188</t>
  </si>
  <si>
    <t>3.02</t>
  </si>
  <si>
    <t>3220106176</t>
  </si>
  <si>
    <t>28.00</t>
  </si>
  <si>
    <t>3.24</t>
  </si>
  <si>
    <t>3210102627</t>
  </si>
  <si>
    <t>运动训练（个性化）</t>
  </si>
  <si>
    <t>运动训练（个性化）2201</t>
  </si>
  <si>
    <t>3.27</t>
  </si>
  <si>
    <t>3220106289</t>
  </si>
  <si>
    <t>27.00</t>
  </si>
  <si>
    <t>3.17</t>
  </si>
  <si>
    <t>3.19</t>
  </si>
  <si>
    <t>3220106258</t>
  </si>
  <si>
    <t>22.00</t>
  </si>
  <si>
    <t>3.10</t>
  </si>
  <si>
    <t>3220106187</t>
  </si>
  <si>
    <t>3.13</t>
  </si>
  <si>
    <t>2.85</t>
  </si>
  <si>
    <t>3230101110</t>
  </si>
  <si>
    <t>运动训练2302</t>
  </si>
  <si>
    <t>128.50</t>
  </si>
  <si>
    <t>4.77</t>
  </si>
  <si>
    <t>3230101715</t>
  </si>
  <si>
    <t>运动训练2301</t>
  </si>
  <si>
    <t>3230105029</t>
  </si>
  <si>
    <t>133.00</t>
  </si>
  <si>
    <t>3230102081</t>
  </si>
  <si>
    <t>3230102080</t>
  </si>
  <si>
    <t>3230105512</t>
  </si>
  <si>
    <t>3230106339</t>
  </si>
  <si>
    <t>32.50</t>
  </si>
  <si>
    <t>3230101089</t>
  </si>
  <si>
    <t>33.50</t>
  </si>
  <si>
    <t>3230101090</t>
  </si>
  <si>
    <t>3230101717</t>
  </si>
  <si>
    <t>3230106340</t>
  </si>
  <si>
    <t>3230102073</t>
  </si>
  <si>
    <t>运动训练（个性化）2301</t>
  </si>
  <si>
    <t>131.00</t>
  </si>
  <si>
    <t>3230101179</t>
  </si>
  <si>
    <t>3230106343</t>
  </si>
  <si>
    <t>3230101298</t>
  </si>
  <si>
    <t>3230101348</t>
  </si>
  <si>
    <t>3230101052</t>
  </si>
  <si>
    <t>3230105509</t>
  </si>
  <si>
    <t>135.00</t>
  </si>
  <si>
    <t>3220106245</t>
  </si>
  <si>
    <t>133.50</t>
  </si>
  <si>
    <t>3230102541</t>
  </si>
  <si>
    <t>3230105558</t>
  </si>
  <si>
    <t>126.00</t>
  </si>
  <si>
    <t>3230102083</t>
  </si>
  <si>
    <t>3230106338</t>
  </si>
  <si>
    <t>3230101901</t>
  </si>
  <si>
    <t>3230101051</t>
  </si>
  <si>
    <t>129.50</t>
  </si>
  <si>
    <t>3230101349</t>
  </si>
  <si>
    <t>3230105510</t>
  </si>
  <si>
    <t>3230105513</t>
  </si>
  <si>
    <t>130.50</t>
  </si>
  <si>
    <t>3230102082</t>
  </si>
  <si>
    <t>130.00</t>
  </si>
  <si>
    <t>3230101050</t>
  </si>
  <si>
    <t>3230102075</t>
  </si>
  <si>
    <t>3230101136</t>
  </si>
  <si>
    <t>3230106090</t>
  </si>
  <si>
    <t>3230101351</t>
  </si>
  <si>
    <t>3210106079</t>
  </si>
  <si>
    <t>3230106342</t>
  </si>
  <si>
    <t>3230101713</t>
  </si>
  <si>
    <t>128.00</t>
  </si>
  <si>
    <t>3230105511</t>
  </si>
  <si>
    <t>3230104886</t>
  </si>
  <si>
    <t>3230101714</t>
  </si>
  <si>
    <t>3230101712</t>
  </si>
  <si>
    <t>25.00</t>
  </si>
  <si>
    <t>3230101352</t>
  </si>
  <si>
    <t>3230106337</t>
  </si>
  <si>
    <t>127.00</t>
  </si>
  <si>
    <t>3230101218</t>
  </si>
  <si>
    <t>3.74</t>
  </si>
  <si>
    <t>3230105028</t>
  </si>
  <si>
    <t>3230105333</t>
  </si>
  <si>
    <t>3230102074</t>
  </si>
  <si>
    <t>3230101225</t>
  </si>
  <si>
    <t>3230101902</t>
  </si>
  <si>
    <t>140.00</t>
  </si>
  <si>
    <t>3230106341</t>
  </si>
  <si>
    <t>127.50</t>
  </si>
  <si>
    <t>3230101350</t>
  </si>
  <si>
    <t>3230105514</t>
  </si>
  <si>
    <t>2.56</t>
  </si>
  <si>
    <t>3220106259</t>
  </si>
  <si>
    <t>121.50</t>
  </si>
  <si>
    <t>2.52</t>
  </si>
  <si>
    <t>2.46</t>
  </si>
  <si>
    <t>3240100186</t>
  </si>
  <si>
    <t>运动训练2401</t>
  </si>
  <si>
    <t>110.00</t>
  </si>
  <si>
    <t>4.76</t>
  </si>
  <si>
    <t>3240101291</t>
  </si>
  <si>
    <t>3240101300</t>
  </si>
  <si>
    <t>3240101282</t>
  </si>
  <si>
    <t>92.50</t>
  </si>
  <si>
    <t>3240101298</t>
  </si>
  <si>
    <t>3240101316</t>
  </si>
  <si>
    <t>3240102410</t>
  </si>
  <si>
    <t>3240101295</t>
  </si>
  <si>
    <t>94.00</t>
  </si>
  <si>
    <t>3240101296</t>
  </si>
  <si>
    <t>85.50</t>
  </si>
  <si>
    <t>3240102409</t>
  </si>
  <si>
    <t>3240101312</t>
  </si>
  <si>
    <t>3240105454</t>
  </si>
  <si>
    <t>3240101303</t>
  </si>
  <si>
    <t>运动训练（个性化）2401</t>
  </si>
  <si>
    <t>3240105364</t>
  </si>
  <si>
    <t>3240105455</t>
  </si>
  <si>
    <t>105.50</t>
  </si>
  <si>
    <t>3240104848</t>
  </si>
  <si>
    <t>3240101314</t>
  </si>
  <si>
    <t>45.50</t>
  </si>
  <si>
    <t>3240100187</t>
  </si>
  <si>
    <t>3240105367</t>
  </si>
  <si>
    <t>3240101293</t>
  </si>
  <si>
    <t>3240104845</t>
  </si>
  <si>
    <t>84.50</t>
  </si>
  <si>
    <t>3240101302</t>
  </si>
  <si>
    <t>运动训练2402</t>
  </si>
  <si>
    <t>79.00</t>
  </si>
  <si>
    <t>3240104858</t>
  </si>
  <si>
    <t>3240102408</t>
  </si>
  <si>
    <t>3240101304</t>
  </si>
  <si>
    <t>80.00</t>
  </si>
  <si>
    <t>3240104849</t>
  </si>
  <si>
    <t>3240101305</t>
  </si>
  <si>
    <t>3240101292</t>
  </si>
  <si>
    <t>3240104847</t>
  </si>
  <si>
    <t>98.00</t>
  </si>
  <si>
    <t>3.59</t>
  </si>
  <si>
    <t>3240104846</t>
  </si>
  <si>
    <t>69.00</t>
  </si>
  <si>
    <t>3240104856</t>
  </si>
  <si>
    <t>3.48</t>
  </si>
  <si>
    <t>3240104850</t>
  </si>
  <si>
    <t>75.00</t>
  </si>
  <si>
    <t>3240104851</t>
  </si>
  <si>
    <t>66.00</t>
  </si>
  <si>
    <t>3240104844</t>
  </si>
  <si>
    <t>73.00</t>
  </si>
  <si>
    <t>3.14</t>
  </si>
  <si>
    <t>3240106477</t>
  </si>
  <si>
    <t>11.00</t>
  </si>
  <si>
    <t>2.73</t>
  </si>
  <si>
    <t>3250101185</t>
  </si>
  <si>
    <t>运动训练（个性化）2501</t>
  </si>
  <si>
    <t>3250101191</t>
  </si>
  <si>
    <t>4.71</t>
  </si>
  <si>
    <t>3250101290</t>
  </si>
  <si>
    <t>运动训练2501</t>
  </si>
  <si>
    <t>3250101203</t>
  </si>
  <si>
    <t>3250101242</t>
  </si>
  <si>
    <t>3250101313</t>
  </si>
  <si>
    <t>3250101370</t>
  </si>
  <si>
    <t>3250101252</t>
  </si>
  <si>
    <t>3250101240</t>
  </si>
  <si>
    <t>3250101188</t>
  </si>
  <si>
    <t>3250102232</t>
  </si>
  <si>
    <t>3250101454</t>
  </si>
  <si>
    <t>3250101251</t>
  </si>
  <si>
    <t>3250101514</t>
  </si>
  <si>
    <t>3250101241</t>
  </si>
  <si>
    <t>3250101443</t>
  </si>
  <si>
    <t>3250101246</t>
  </si>
  <si>
    <t>3250101939</t>
  </si>
  <si>
    <t>3250102231</t>
  </si>
  <si>
    <t>3250101190</t>
  </si>
  <si>
    <t>3250101192</t>
  </si>
  <si>
    <t>运动训练2502</t>
  </si>
  <si>
    <t>3250105103</t>
  </si>
  <si>
    <t>3250101250</t>
  </si>
  <si>
    <t>3250101184</t>
  </si>
  <si>
    <t>3.44</t>
  </si>
  <si>
    <t>3250101187</t>
  </si>
  <si>
    <t>3250105106</t>
  </si>
  <si>
    <t>3250105104</t>
  </si>
  <si>
    <t>3250101189</t>
  </si>
  <si>
    <t>2.97</t>
  </si>
  <si>
    <t>3250101186</t>
  </si>
  <si>
    <t>3250101183</t>
  </si>
  <si>
    <t>3250105105</t>
  </si>
  <si>
    <t>2.34</t>
  </si>
  <si>
    <t>3250101182</t>
  </si>
  <si>
    <t>2.31</t>
  </si>
  <si>
    <t>3230100593</t>
  </si>
  <si>
    <t>智能体育工程</t>
  </si>
  <si>
    <t>智能体育工程2301</t>
  </si>
  <si>
    <t>3230100221</t>
  </si>
  <si>
    <t>141.50</t>
  </si>
  <si>
    <t>3230100057</t>
  </si>
  <si>
    <t>3230100591</t>
  </si>
  <si>
    <t>3230100534</t>
  </si>
  <si>
    <t>3230100114</t>
  </si>
  <si>
    <t>3230100119</t>
  </si>
  <si>
    <t>3230100173</t>
  </si>
  <si>
    <t>3230100053</t>
  </si>
  <si>
    <t>3230100310</t>
  </si>
  <si>
    <t>166.50</t>
  </si>
  <si>
    <t>3230100524</t>
  </si>
  <si>
    <t>3230100094</t>
  </si>
  <si>
    <t>125.00</t>
  </si>
  <si>
    <t>2.95</t>
  </si>
  <si>
    <t>2.91</t>
  </si>
  <si>
    <t>3240100565</t>
  </si>
  <si>
    <t>智能体育工程2401</t>
  </si>
  <si>
    <t>111.50</t>
  </si>
  <si>
    <t>4.72</t>
  </si>
  <si>
    <t>3240100792</t>
  </si>
  <si>
    <t>91.00</t>
  </si>
  <si>
    <t>3240100284</t>
  </si>
  <si>
    <t>3240100578</t>
  </si>
  <si>
    <t>3240100824</t>
  </si>
  <si>
    <t>3240100389</t>
  </si>
  <si>
    <t>113.50</t>
  </si>
  <si>
    <t>3240100574</t>
  </si>
  <si>
    <t>3240100798</t>
  </si>
  <si>
    <t>61.50</t>
  </si>
  <si>
    <t>119.50</t>
  </si>
  <si>
    <t>3240100424</t>
  </si>
  <si>
    <t>115.00</t>
  </si>
  <si>
    <t>3240100328</t>
  </si>
  <si>
    <t>108.50</t>
  </si>
  <si>
    <t>3240100460</t>
  </si>
  <si>
    <t>93.50</t>
  </si>
  <si>
    <t>2.47</t>
  </si>
  <si>
    <t>3250100766</t>
  </si>
  <si>
    <t>智能体育工程2501</t>
  </si>
  <si>
    <t>61.00</t>
  </si>
  <si>
    <t>3250100129</t>
  </si>
  <si>
    <t>64.00</t>
  </si>
  <si>
    <t>3250100274</t>
  </si>
  <si>
    <t>59.00</t>
  </si>
  <si>
    <t>3250104589</t>
  </si>
  <si>
    <t>3250100278</t>
  </si>
  <si>
    <t>3250100181</t>
  </si>
  <si>
    <t>57.50</t>
  </si>
  <si>
    <t>3250100561</t>
  </si>
  <si>
    <t>3250100155</t>
  </si>
  <si>
    <t>3250100643</t>
  </si>
  <si>
    <t>3250100834</t>
  </si>
  <si>
    <t>3250100526</t>
  </si>
  <si>
    <t>3250100730</t>
  </si>
  <si>
    <t>59.50</t>
  </si>
  <si>
    <t>3250100319</t>
  </si>
  <si>
    <t>2.86</t>
  </si>
  <si>
    <t>3250100150</t>
  </si>
  <si>
    <t>2.42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</si>
</sst>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name val="宋体"/>
      <charset val="134"/>
      <scheme val="minor"/>
    </font>
    <font>
      <b/>
      <sz val="10"/>
      <name val="微软雅黑"/>
      <charset val="0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3" fillId="5" borderId="3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"/>
  <sheetViews>
    <sheetView workbookViewId="0">
      <selection activeCell="B1" sqref="B$1:B$1048576"/>
    </sheetView>
  </sheetViews>
  <sheetFormatPr defaultColWidth="9" defaultRowHeight="13.5"/>
  <cols>
    <col min="1" max="1" width="11.5" style="2" customWidth="1"/>
    <col min="2" max="2" width="7.875" style="2" customWidth="1"/>
    <col min="3" max="3" width="10.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6.25" style="2" customWidth="1"/>
    <col min="14" max="14" width="13.7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13" t="s">
        <v>13</v>
      </c>
    </row>
    <row r="2" s="1" customFormat="1" ht="23" customHeight="1" spans="1:14">
      <c r="A2" s="7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8" t="s">
        <v>22</v>
      </c>
      <c r="J2" s="8">
        <v>1</v>
      </c>
      <c r="K2" s="9" t="s">
        <v>23</v>
      </c>
      <c r="L2" s="10">
        <v>1</v>
      </c>
      <c r="M2" s="11">
        <f t="shared" ref="M2:M54" si="0">I2*0.8+K2*0.2</f>
        <v>4.812</v>
      </c>
      <c r="N2" s="12">
        <v>1</v>
      </c>
    </row>
    <row r="3" s="1" customFormat="1" ht="23" customHeight="1" spans="1:14">
      <c r="A3" s="7" t="s">
        <v>24</v>
      </c>
      <c r="B3" s="7" t="s">
        <v>15</v>
      </c>
      <c r="C3" s="7" t="s">
        <v>25</v>
      </c>
      <c r="D3" s="7" t="s">
        <v>17</v>
      </c>
      <c r="E3" s="7" t="s">
        <v>18</v>
      </c>
      <c r="F3" s="7" t="s">
        <v>19</v>
      </c>
      <c r="G3" s="7" t="s">
        <v>26</v>
      </c>
      <c r="H3" s="7" t="s">
        <v>27</v>
      </c>
      <c r="I3" s="8" t="s">
        <v>28</v>
      </c>
      <c r="J3" s="8">
        <v>2</v>
      </c>
      <c r="K3" s="9" t="s">
        <v>29</v>
      </c>
      <c r="L3" s="10">
        <v>2</v>
      </c>
      <c r="M3" s="11">
        <f t="shared" si="0"/>
        <v>4.594</v>
      </c>
      <c r="N3" s="12">
        <v>2</v>
      </c>
    </row>
    <row r="4" s="1" customFormat="1" ht="23" customHeight="1" spans="1:14">
      <c r="A4" s="7" t="s">
        <v>30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31</v>
      </c>
      <c r="H4" s="7" t="s">
        <v>32</v>
      </c>
      <c r="I4" s="8" t="s">
        <v>28</v>
      </c>
      <c r="J4" s="8">
        <v>2</v>
      </c>
      <c r="K4" s="9" t="s">
        <v>33</v>
      </c>
      <c r="L4" s="10">
        <v>6</v>
      </c>
      <c r="M4" s="11">
        <f t="shared" si="0"/>
        <v>4.588</v>
      </c>
      <c r="N4" s="12">
        <v>3</v>
      </c>
    </row>
    <row r="5" s="1" customFormat="1" ht="23" customHeight="1" spans="1:14">
      <c r="A5" s="7" t="s">
        <v>34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26</v>
      </c>
      <c r="H5" s="7" t="s">
        <v>35</v>
      </c>
      <c r="I5" s="8" t="s">
        <v>33</v>
      </c>
      <c r="J5" s="8">
        <v>4</v>
      </c>
      <c r="K5" s="9" t="s">
        <v>28</v>
      </c>
      <c r="L5" s="10">
        <v>4</v>
      </c>
      <c r="M5" s="11">
        <f t="shared" si="0"/>
        <v>4.582</v>
      </c>
      <c r="N5" s="12">
        <v>4</v>
      </c>
    </row>
    <row r="6" s="1" customFormat="1" ht="23" customHeight="1" spans="1:14">
      <c r="A6" s="7" t="s">
        <v>36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37</v>
      </c>
      <c r="H6" s="7" t="s">
        <v>38</v>
      </c>
      <c r="I6" s="8" t="s">
        <v>33</v>
      </c>
      <c r="J6" s="8">
        <v>4</v>
      </c>
      <c r="K6" s="9" t="s">
        <v>28</v>
      </c>
      <c r="L6" s="10">
        <v>4</v>
      </c>
      <c r="M6" s="11">
        <f t="shared" si="0"/>
        <v>4.582</v>
      </c>
      <c r="N6" s="12">
        <v>4</v>
      </c>
    </row>
    <row r="7" s="1" customFormat="1" ht="23" customHeight="1" spans="1:14">
      <c r="A7" s="7" t="s">
        <v>39</v>
      </c>
      <c r="B7" s="7" t="s">
        <v>15</v>
      </c>
      <c r="C7" s="7" t="s">
        <v>16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40</v>
      </c>
      <c r="I7" s="8" t="s">
        <v>41</v>
      </c>
      <c r="J7" s="8">
        <v>6</v>
      </c>
      <c r="K7" s="9" t="s">
        <v>42</v>
      </c>
      <c r="L7" s="10">
        <v>3</v>
      </c>
      <c r="M7" s="11">
        <f t="shared" si="0"/>
        <v>4.576</v>
      </c>
      <c r="N7" s="12">
        <v>6</v>
      </c>
    </row>
    <row r="8" s="1" customFormat="1" ht="23" customHeight="1" spans="1:14">
      <c r="A8" s="7" t="s">
        <v>43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44</v>
      </c>
      <c r="I8" s="8" t="s">
        <v>41</v>
      </c>
      <c r="J8" s="8">
        <v>6</v>
      </c>
      <c r="K8" s="9" t="s">
        <v>33</v>
      </c>
      <c r="L8" s="10">
        <v>6</v>
      </c>
      <c r="M8" s="11">
        <f t="shared" si="0"/>
        <v>4.572</v>
      </c>
      <c r="N8" s="12">
        <v>7</v>
      </c>
    </row>
    <row r="9" s="1" customFormat="1" ht="23" customHeight="1" spans="1:14">
      <c r="A9" s="7" t="s">
        <v>45</v>
      </c>
      <c r="B9" s="7" t="s">
        <v>15</v>
      </c>
      <c r="C9" s="7" t="s">
        <v>25</v>
      </c>
      <c r="D9" s="7" t="s">
        <v>17</v>
      </c>
      <c r="E9" s="7" t="s">
        <v>18</v>
      </c>
      <c r="F9" s="7" t="s">
        <v>19</v>
      </c>
      <c r="G9" s="7" t="s">
        <v>46</v>
      </c>
      <c r="H9" s="7" t="s">
        <v>47</v>
      </c>
      <c r="I9" s="8" t="s">
        <v>41</v>
      </c>
      <c r="J9" s="8">
        <v>6</v>
      </c>
      <c r="K9" s="9" t="s">
        <v>48</v>
      </c>
      <c r="L9" s="10">
        <v>10</v>
      </c>
      <c r="M9" s="11">
        <f t="shared" si="0"/>
        <v>4.566</v>
      </c>
      <c r="N9" s="12">
        <v>8</v>
      </c>
    </row>
    <row r="10" s="1" customFormat="1" ht="23" customHeight="1" spans="1:14">
      <c r="A10" s="7" t="s">
        <v>49</v>
      </c>
      <c r="B10" s="7" t="s">
        <v>15</v>
      </c>
      <c r="C10" s="7" t="s">
        <v>25</v>
      </c>
      <c r="D10" s="7" t="s">
        <v>17</v>
      </c>
      <c r="E10" s="7" t="s">
        <v>18</v>
      </c>
      <c r="F10" s="7" t="s">
        <v>19</v>
      </c>
      <c r="G10" s="7" t="s">
        <v>37</v>
      </c>
      <c r="H10" s="7" t="s">
        <v>50</v>
      </c>
      <c r="I10" s="8" t="s">
        <v>48</v>
      </c>
      <c r="J10" s="8">
        <v>9</v>
      </c>
      <c r="K10" s="9" t="s">
        <v>51</v>
      </c>
      <c r="L10" s="10">
        <v>11</v>
      </c>
      <c r="M10" s="11">
        <f t="shared" si="0"/>
        <v>4.548</v>
      </c>
      <c r="N10" s="12">
        <v>9</v>
      </c>
    </row>
    <row r="11" s="1" customFormat="1" ht="23" customHeight="1" spans="1:14">
      <c r="A11" s="7" t="s">
        <v>52</v>
      </c>
      <c r="B11" s="7" t="s">
        <v>15</v>
      </c>
      <c r="C11" s="7" t="s">
        <v>25</v>
      </c>
      <c r="D11" s="7" t="s">
        <v>17</v>
      </c>
      <c r="E11" s="7" t="s">
        <v>18</v>
      </c>
      <c r="F11" s="7" t="s">
        <v>19</v>
      </c>
      <c r="G11" s="7" t="s">
        <v>37</v>
      </c>
      <c r="H11" s="7" t="s">
        <v>53</v>
      </c>
      <c r="I11" s="8" t="s">
        <v>48</v>
      </c>
      <c r="J11" s="8">
        <v>9</v>
      </c>
      <c r="K11" s="9" t="s">
        <v>54</v>
      </c>
      <c r="L11" s="10">
        <v>12</v>
      </c>
      <c r="M11" s="11">
        <f t="shared" si="0"/>
        <v>4.546</v>
      </c>
      <c r="N11" s="12">
        <v>10</v>
      </c>
    </row>
    <row r="12" s="1" customFormat="1" ht="23" customHeight="1" spans="1:14">
      <c r="A12" s="7" t="s">
        <v>55</v>
      </c>
      <c r="B12" s="7" t="s">
        <v>15</v>
      </c>
      <c r="C12" s="7" t="s">
        <v>25</v>
      </c>
      <c r="D12" s="7" t="s">
        <v>17</v>
      </c>
      <c r="E12" s="7" t="s">
        <v>18</v>
      </c>
      <c r="F12" s="7" t="s">
        <v>19</v>
      </c>
      <c r="G12" s="7" t="s">
        <v>56</v>
      </c>
      <c r="H12" s="7" t="s">
        <v>57</v>
      </c>
      <c r="I12" s="8" t="s">
        <v>51</v>
      </c>
      <c r="J12" s="8">
        <v>11</v>
      </c>
      <c r="K12" s="9" t="s">
        <v>58</v>
      </c>
      <c r="L12" s="10">
        <v>8</v>
      </c>
      <c r="M12" s="11">
        <f t="shared" si="0"/>
        <v>4.544</v>
      </c>
      <c r="N12" s="12">
        <v>11</v>
      </c>
    </row>
    <row r="13" s="1" customFormat="1" ht="23" customHeight="1" spans="1:14">
      <c r="A13" s="7" t="s">
        <v>59</v>
      </c>
      <c r="B13" s="7" t="s">
        <v>15</v>
      </c>
      <c r="C13" s="7" t="s">
        <v>16</v>
      </c>
      <c r="D13" s="7" t="s">
        <v>17</v>
      </c>
      <c r="E13" s="7" t="s">
        <v>18</v>
      </c>
      <c r="F13" s="7" t="s">
        <v>19</v>
      </c>
      <c r="G13" s="7" t="s">
        <v>31</v>
      </c>
      <c r="H13" s="7" t="s">
        <v>60</v>
      </c>
      <c r="I13" s="8" t="s">
        <v>54</v>
      </c>
      <c r="J13" s="8">
        <v>12</v>
      </c>
      <c r="K13" s="9" t="s">
        <v>58</v>
      </c>
      <c r="L13" s="10">
        <v>89</v>
      </c>
      <c r="M13" s="11">
        <f t="shared" si="0"/>
        <v>4.536</v>
      </c>
      <c r="N13" s="12">
        <v>12</v>
      </c>
    </row>
    <row r="14" s="1" customFormat="1" ht="23" customHeight="1" spans="1:14">
      <c r="A14" s="7" t="s">
        <v>61</v>
      </c>
      <c r="B14" s="7" t="s">
        <v>15</v>
      </c>
      <c r="C14" s="7" t="s">
        <v>16</v>
      </c>
      <c r="D14" s="7" t="s">
        <v>17</v>
      </c>
      <c r="E14" s="7" t="s">
        <v>18</v>
      </c>
      <c r="F14" s="7" t="s">
        <v>19</v>
      </c>
      <c r="G14" s="7" t="s">
        <v>31</v>
      </c>
      <c r="H14" s="7" t="s">
        <v>62</v>
      </c>
      <c r="I14" s="8" t="s">
        <v>63</v>
      </c>
      <c r="J14" s="8">
        <v>13</v>
      </c>
      <c r="K14" s="9" t="s">
        <v>64</v>
      </c>
      <c r="L14" s="10">
        <v>13</v>
      </c>
      <c r="M14" s="11">
        <f t="shared" si="0"/>
        <v>4.518</v>
      </c>
      <c r="N14" s="12">
        <v>13</v>
      </c>
    </row>
    <row r="15" s="1" customFormat="1" ht="23" customHeight="1" spans="1:14">
      <c r="A15" s="7" t="s">
        <v>65</v>
      </c>
      <c r="B15" s="7" t="s">
        <v>15</v>
      </c>
      <c r="C15" s="7" t="s">
        <v>16</v>
      </c>
      <c r="D15" s="7" t="s">
        <v>17</v>
      </c>
      <c r="E15" s="7" t="s">
        <v>18</v>
      </c>
      <c r="F15" s="7" t="s">
        <v>19</v>
      </c>
      <c r="G15" s="7" t="s">
        <v>56</v>
      </c>
      <c r="H15" s="7" t="s">
        <v>66</v>
      </c>
      <c r="I15" s="8" t="s">
        <v>64</v>
      </c>
      <c r="J15" s="8">
        <v>14</v>
      </c>
      <c r="K15" s="9" t="s">
        <v>64</v>
      </c>
      <c r="L15" s="10">
        <v>13</v>
      </c>
      <c r="M15" s="11">
        <f t="shared" si="0"/>
        <v>4.51</v>
      </c>
      <c r="N15" s="12">
        <v>14</v>
      </c>
    </row>
    <row r="16" s="1" customFormat="1" ht="23" customHeight="1" spans="1:14">
      <c r="A16" s="7" t="s">
        <v>67</v>
      </c>
      <c r="B16" s="7" t="s">
        <v>15</v>
      </c>
      <c r="C16" s="7" t="s">
        <v>16</v>
      </c>
      <c r="D16" s="7" t="s">
        <v>17</v>
      </c>
      <c r="E16" s="7" t="s">
        <v>18</v>
      </c>
      <c r="F16" s="7" t="s">
        <v>19</v>
      </c>
      <c r="G16" s="7" t="s">
        <v>37</v>
      </c>
      <c r="H16" s="7" t="s">
        <v>68</v>
      </c>
      <c r="I16" s="8" t="s">
        <v>64</v>
      </c>
      <c r="J16" s="8">
        <v>14</v>
      </c>
      <c r="K16" s="9" t="s">
        <v>69</v>
      </c>
      <c r="L16" s="10">
        <v>15</v>
      </c>
      <c r="M16" s="11">
        <f t="shared" si="0"/>
        <v>4.508</v>
      </c>
      <c r="N16" s="12">
        <v>15</v>
      </c>
    </row>
    <row r="17" s="1" customFormat="1" ht="23" customHeight="1" spans="1:14">
      <c r="A17" s="7" t="s">
        <v>70</v>
      </c>
      <c r="B17" s="7" t="s">
        <v>15</v>
      </c>
      <c r="C17" s="7" t="s">
        <v>16</v>
      </c>
      <c r="D17" s="7" t="s">
        <v>17</v>
      </c>
      <c r="E17" s="7" t="s">
        <v>18</v>
      </c>
      <c r="F17" s="7" t="s">
        <v>19</v>
      </c>
      <c r="G17" s="7" t="s">
        <v>56</v>
      </c>
      <c r="H17" s="7" t="s">
        <v>71</v>
      </c>
      <c r="I17" s="8" t="s">
        <v>64</v>
      </c>
      <c r="J17" s="8">
        <v>14</v>
      </c>
      <c r="K17" s="9" t="s">
        <v>72</v>
      </c>
      <c r="L17" s="10">
        <v>17</v>
      </c>
      <c r="M17" s="11">
        <f t="shared" si="0"/>
        <v>4.504</v>
      </c>
      <c r="N17" s="12">
        <v>16</v>
      </c>
    </row>
    <row r="18" s="1" customFormat="1" ht="23" customHeight="1" spans="1:14">
      <c r="A18" s="7" t="s">
        <v>73</v>
      </c>
      <c r="B18" s="7" t="s">
        <v>15</v>
      </c>
      <c r="C18" s="7" t="s">
        <v>16</v>
      </c>
      <c r="D18" s="7" t="s">
        <v>17</v>
      </c>
      <c r="E18" s="7" t="s">
        <v>18</v>
      </c>
      <c r="F18" s="7" t="s">
        <v>19</v>
      </c>
      <c r="G18" s="7" t="s">
        <v>74</v>
      </c>
      <c r="H18" s="7" t="s">
        <v>75</v>
      </c>
      <c r="I18" s="8" t="s">
        <v>76</v>
      </c>
      <c r="J18" s="8">
        <v>17</v>
      </c>
      <c r="K18" s="9" t="s">
        <v>69</v>
      </c>
      <c r="L18" s="10">
        <v>15</v>
      </c>
      <c r="M18" s="11">
        <f t="shared" si="0"/>
        <v>4.492</v>
      </c>
      <c r="N18" s="12">
        <v>17</v>
      </c>
    </row>
    <row r="19" s="1" customFormat="1" ht="23" customHeight="1" spans="1:14">
      <c r="A19" s="7" t="s">
        <v>77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37</v>
      </c>
      <c r="H19" s="7" t="s">
        <v>38</v>
      </c>
      <c r="I19" s="8" t="s">
        <v>78</v>
      </c>
      <c r="J19" s="8">
        <v>18</v>
      </c>
      <c r="K19" s="9" t="s">
        <v>78</v>
      </c>
      <c r="L19" s="10">
        <v>18</v>
      </c>
      <c r="M19" s="11">
        <f t="shared" si="0"/>
        <v>4.46</v>
      </c>
      <c r="N19" s="12">
        <v>18</v>
      </c>
    </row>
    <row r="20" s="1" customFormat="1" ht="23" customHeight="1" spans="1:14">
      <c r="A20" s="7" t="s">
        <v>79</v>
      </c>
      <c r="B20" s="7" t="s">
        <v>15</v>
      </c>
      <c r="C20" s="7" t="s">
        <v>25</v>
      </c>
      <c r="D20" s="7" t="s">
        <v>17</v>
      </c>
      <c r="E20" s="7" t="s">
        <v>18</v>
      </c>
      <c r="F20" s="7" t="s">
        <v>19</v>
      </c>
      <c r="G20" s="7" t="s">
        <v>31</v>
      </c>
      <c r="H20" s="7" t="s">
        <v>62</v>
      </c>
      <c r="I20" s="8" t="s">
        <v>80</v>
      </c>
      <c r="J20" s="8">
        <v>19</v>
      </c>
      <c r="K20" s="9" t="s">
        <v>80</v>
      </c>
      <c r="L20" s="10">
        <v>19</v>
      </c>
      <c r="M20" s="11">
        <f t="shared" si="0"/>
        <v>4.45</v>
      </c>
      <c r="N20" s="12">
        <v>19</v>
      </c>
    </row>
    <row r="21" s="1" customFormat="1" ht="23" customHeight="1" spans="1:14">
      <c r="A21" s="7" t="s">
        <v>81</v>
      </c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31</v>
      </c>
      <c r="H21" s="7" t="s">
        <v>82</v>
      </c>
      <c r="I21" s="8" t="s">
        <v>83</v>
      </c>
      <c r="J21" s="8">
        <v>20</v>
      </c>
      <c r="K21" s="9" t="s">
        <v>80</v>
      </c>
      <c r="L21" s="10">
        <v>19</v>
      </c>
      <c r="M21" s="11">
        <f t="shared" si="0"/>
        <v>4.426</v>
      </c>
      <c r="N21" s="12">
        <v>20</v>
      </c>
    </row>
    <row r="22" s="1" customFormat="1" ht="23" customHeight="1" spans="1:14">
      <c r="A22" s="7" t="s">
        <v>84</v>
      </c>
      <c r="B22" s="7" t="s">
        <v>15</v>
      </c>
      <c r="C22" s="7" t="s">
        <v>25</v>
      </c>
      <c r="D22" s="7" t="s">
        <v>17</v>
      </c>
      <c r="E22" s="7" t="s">
        <v>18</v>
      </c>
      <c r="F22" s="7" t="s">
        <v>19</v>
      </c>
      <c r="G22" s="7" t="s">
        <v>20</v>
      </c>
      <c r="H22" s="7" t="s">
        <v>32</v>
      </c>
      <c r="I22" s="8" t="s">
        <v>83</v>
      </c>
      <c r="J22" s="8">
        <v>20</v>
      </c>
      <c r="K22" s="9" t="s">
        <v>85</v>
      </c>
      <c r="L22" s="10">
        <v>22</v>
      </c>
      <c r="M22" s="11">
        <f t="shared" si="0"/>
        <v>4.416</v>
      </c>
      <c r="N22" s="12">
        <v>21</v>
      </c>
    </row>
    <row r="23" s="1" customFormat="1" ht="23" customHeight="1" spans="1:14">
      <c r="A23" s="7" t="s">
        <v>86</v>
      </c>
      <c r="B23" s="7" t="s">
        <v>15</v>
      </c>
      <c r="C23" s="7" t="s">
        <v>25</v>
      </c>
      <c r="D23" s="7" t="s">
        <v>17</v>
      </c>
      <c r="E23" s="7" t="s">
        <v>18</v>
      </c>
      <c r="F23" s="7" t="s">
        <v>19</v>
      </c>
      <c r="G23" s="7" t="s">
        <v>37</v>
      </c>
      <c r="H23" s="7" t="s">
        <v>87</v>
      </c>
      <c r="I23" s="8" t="s">
        <v>88</v>
      </c>
      <c r="J23" s="8">
        <v>22</v>
      </c>
      <c r="K23" s="9" t="s">
        <v>89</v>
      </c>
      <c r="L23" s="10">
        <v>21</v>
      </c>
      <c r="M23" s="11">
        <f t="shared" si="0"/>
        <v>4.414</v>
      </c>
      <c r="N23" s="12">
        <v>22</v>
      </c>
    </row>
    <row r="24" s="1" customFormat="1" ht="23" customHeight="1" spans="1:14">
      <c r="A24" s="7" t="s">
        <v>90</v>
      </c>
      <c r="B24" s="7" t="s">
        <v>15</v>
      </c>
      <c r="C24" s="7" t="s">
        <v>25</v>
      </c>
      <c r="D24" s="7" t="s">
        <v>17</v>
      </c>
      <c r="E24" s="7" t="s">
        <v>18</v>
      </c>
      <c r="F24" s="7" t="s">
        <v>19</v>
      </c>
      <c r="G24" s="7" t="s">
        <v>37</v>
      </c>
      <c r="H24" s="7" t="s">
        <v>91</v>
      </c>
      <c r="I24" s="8" t="s">
        <v>85</v>
      </c>
      <c r="J24" s="8">
        <v>23</v>
      </c>
      <c r="K24" s="9" t="s">
        <v>85</v>
      </c>
      <c r="L24" s="10">
        <v>22</v>
      </c>
      <c r="M24" s="11">
        <f t="shared" si="0"/>
        <v>4.4</v>
      </c>
      <c r="N24" s="12">
        <v>23</v>
      </c>
    </row>
    <row r="25" s="1" customFormat="1" ht="23" customHeight="1" spans="1:14">
      <c r="A25" s="7" t="s">
        <v>92</v>
      </c>
      <c r="B25" s="7" t="s">
        <v>15</v>
      </c>
      <c r="C25" s="7" t="s">
        <v>25</v>
      </c>
      <c r="D25" s="7" t="s">
        <v>17</v>
      </c>
      <c r="E25" s="7" t="s">
        <v>18</v>
      </c>
      <c r="F25" s="7" t="s">
        <v>19</v>
      </c>
      <c r="G25" s="7" t="s">
        <v>46</v>
      </c>
      <c r="H25" s="7" t="s">
        <v>93</v>
      </c>
      <c r="I25" s="8" t="s">
        <v>94</v>
      </c>
      <c r="J25" s="8">
        <v>24</v>
      </c>
      <c r="K25" s="9" t="s">
        <v>85</v>
      </c>
      <c r="L25" s="10">
        <v>22</v>
      </c>
      <c r="M25" s="11">
        <f t="shared" si="0"/>
        <v>4.384</v>
      </c>
      <c r="N25" s="12">
        <v>24</v>
      </c>
    </row>
    <row r="26" s="1" customFormat="1" ht="23" customHeight="1" spans="1:14">
      <c r="A26" s="7" t="s">
        <v>95</v>
      </c>
      <c r="B26" s="7" t="s">
        <v>15</v>
      </c>
      <c r="C26" s="7" t="s">
        <v>16</v>
      </c>
      <c r="D26" s="7" t="s">
        <v>17</v>
      </c>
      <c r="E26" s="7" t="s">
        <v>18</v>
      </c>
      <c r="F26" s="7" t="s">
        <v>19</v>
      </c>
      <c r="G26" s="7" t="s">
        <v>56</v>
      </c>
      <c r="H26" s="7" t="s">
        <v>47</v>
      </c>
      <c r="I26" s="8" t="s">
        <v>96</v>
      </c>
      <c r="J26" s="8">
        <v>26</v>
      </c>
      <c r="K26" s="9" t="s">
        <v>97</v>
      </c>
      <c r="L26" s="10">
        <v>25</v>
      </c>
      <c r="M26" s="11">
        <f t="shared" si="0"/>
        <v>4.362</v>
      </c>
      <c r="N26" s="12">
        <v>25</v>
      </c>
    </row>
    <row r="27" s="1" customFormat="1" ht="23" customHeight="1" spans="1:14">
      <c r="A27" s="7" t="s">
        <v>98</v>
      </c>
      <c r="B27" s="7" t="s">
        <v>15</v>
      </c>
      <c r="C27" s="7" t="s">
        <v>25</v>
      </c>
      <c r="D27" s="7" t="s">
        <v>17</v>
      </c>
      <c r="E27" s="7" t="s">
        <v>18</v>
      </c>
      <c r="F27" s="7" t="s">
        <v>19</v>
      </c>
      <c r="G27" s="7" t="s">
        <v>99</v>
      </c>
      <c r="H27" s="7" t="s">
        <v>71</v>
      </c>
      <c r="I27" s="8" t="s">
        <v>97</v>
      </c>
      <c r="J27" s="8">
        <v>25</v>
      </c>
      <c r="K27" s="9" t="s">
        <v>100</v>
      </c>
      <c r="L27" s="10">
        <v>32</v>
      </c>
      <c r="M27" s="11">
        <f t="shared" si="0"/>
        <v>4.348</v>
      </c>
      <c r="N27" s="12">
        <v>26</v>
      </c>
    </row>
    <row r="28" s="1" customFormat="1" ht="23" customHeight="1" spans="1:14">
      <c r="A28" s="7" t="s">
        <v>101</v>
      </c>
      <c r="B28" s="7" t="s">
        <v>15</v>
      </c>
      <c r="C28" s="7" t="s">
        <v>25</v>
      </c>
      <c r="D28" s="7" t="s">
        <v>17</v>
      </c>
      <c r="E28" s="7" t="s">
        <v>18</v>
      </c>
      <c r="F28" s="7" t="s">
        <v>19</v>
      </c>
      <c r="G28" s="7" t="s">
        <v>37</v>
      </c>
      <c r="H28" s="7" t="s">
        <v>102</v>
      </c>
      <c r="I28" s="8" t="s">
        <v>103</v>
      </c>
      <c r="J28" s="8">
        <v>27</v>
      </c>
      <c r="K28" s="9" t="s">
        <v>97</v>
      </c>
      <c r="L28" s="10">
        <v>25</v>
      </c>
      <c r="M28" s="11">
        <f t="shared" si="0"/>
        <v>4.346</v>
      </c>
      <c r="N28" s="12">
        <v>27</v>
      </c>
    </row>
    <row r="29" s="1" customFormat="1" ht="23" customHeight="1" spans="1:14">
      <c r="A29" s="7" t="s">
        <v>104</v>
      </c>
      <c r="B29" s="7" t="s">
        <v>15</v>
      </c>
      <c r="C29" s="7" t="s">
        <v>25</v>
      </c>
      <c r="D29" s="7" t="s">
        <v>17</v>
      </c>
      <c r="E29" s="7" t="s">
        <v>18</v>
      </c>
      <c r="F29" s="7" t="s">
        <v>19</v>
      </c>
      <c r="G29" s="7" t="s">
        <v>37</v>
      </c>
      <c r="H29" s="7" t="s">
        <v>68</v>
      </c>
      <c r="I29" s="8" t="s">
        <v>105</v>
      </c>
      <c r="J29" s="8">
        <v>28</v>
      </c>
      <c r="K29" s="9" t="s">
        <v>105</v>
      </c>
      <c r="L29" s="10">
        <v>27</v>
      </c>
      <c r="M29" s="11">
        <f t="shared" si="0"/>
        <v>4.32</v>
      </c>
      <c r="N29" s="12">
        <v>28</v>
      </c>
    </row>
    <row r="30" s="1" customFormat="1" ht="23" customHeight="1" spans="1:14">
      <c r="A30" s="7" t="s">
        <v>106</v>
      </c>
      <c r="B30" s="7" t="s">
        <v>15</v>
      </c>
      <c r="C30" s="7" t="s">
        <v>16</v>
      </c>
      <c r="D30" s="7" t="s">
        <v>17</v>
      </c>
      <c r="E30" s="7" t="s">
        <v>18</v>
      </c>
      <c r="F30" s="7" t="s">
        <v>19</v>
      </c>
      <c r="G30" s="7" t="s">
        <v>56</v>
      </c>
      <c r="H30" s="7" t="s">
        <v>62</v>
      </c>
      <c r="I30" s="8" t="s">
        <v>107</v>
      </c>
      <c r="J30" s="8">
        <v>29</v>
      </c>
      <c r="K30" s="9" t="s">
        <v>108</v>
      </c>
      <c r="L30" s="10">
        <v>28</v>
      </c>
      <c r="M30" s="11">
        <f t="shared" si="0"/>
        <v>4.308</v>
      </c>
      <c r="N30" s="12">
        <v>29</v>
      </c>
    </row>
    <row r="31" s="1" customFormat="1" ht="23" customHeight="1" spans="1:14">
      <c r="A31" s="7" t="s">
        <v>109</v>
      </c>
      <c r="B31" s="7" t="s">
        <v>15</v>
      </c>
      <c r="C31" s="7" t="s">
        <v>25</v>
      </c>
      <c r="D31" s="7" t="s">
        <v>17</v>
      </c>
      <c r="E31" s="7" t="s">
        <v>18</v>
      </c>
      <c r="F31" s="7" t="s">
        <v>19</v>
      </c>
      <c r="G31" s="7" t="s">
        <v>56</v>
      </c>
      <c r="H31" s="7" t="s">
        <v>93</v>
      </c>
      <c r="I31" s="8" t="s">
        <v>107</v>
      </c>
      <c r="J31" s="8">
        <v>29</v>
      </c>
      <c r="K31" s="9" t="s">
        <v>110</v>
      </c>
      <c r="L31" s="10">
        <v>30</v>
      </c>
      <c r="M31" s="11">
        <f t="shared" si="0"/>
        <v>4.302</v>
      </c>
      <c r="N31" s="12">
        <v>30</v>
      </c>
    </row>
    <row r="32" s="1" customFormat="1" ht="23" customHeight="1" spans="1:14">
      <c r="A32" s="7" t="s">
        <v>111</v>
      </c>
      <c r="B32" s="7" t="s">
        <v>15</v>
      </c>
      <c r="C32" s="7" t="s">
        <v>25</v>
      </c>
      <c r="D32" s="7" t="s">
        <v>17</v>
      </c>
      <c r="E32" s="7" t="s">
        <v>18</v>
      </c>
      <c r="F32" s="7" t="s">
        <v>19</v>
      </c>
      <c r="G32" s="7" t="s">
        <v>99</v>
      </c>
      <c r="H32" s="7" t="s">
        <v>27</v>
      </c>
      <c r="I32" s="8" t="s">
        <v>112</v>
      </c>
      <c r="J32" s="8">
        <v>32</v>
      </c>
      <c r="K32" s="9" t="s">
        <v>108</v>
      </c>
      <c r="L32" s="10">
        <v>28</v>
      </c>
      <c r="M32" s="11">
        <f t="shared" si="0"/>
        <v>4.292</v>
      </c>
      <c r="N32" s="12">
        <v>31</v>
      </c>
    </row>
    <row r="33" s="1" customFormat="1" ht="23" customHeight="1" spans="1:14">
      <c r="A33" s="7" t="s">
        <v>113</v>
      </c>
      <c r="B33" s="7" t="s">
        <v>15</v>
      </c>
      <c r="C33" s="7" t="s">
        <v>25</v>
      </c>
      <c r="D33" s="7" t="s">
        <v>17</v>
      </c>
      <c r="E33" s="7" t="s">
        <v>18</v>
      </c>
      <c r="F33" s="7" t="s">
        <v>19</v>
      </c>
      <c r="G33" s="7" t="s">
        <v>37</v>
      </c>
      <c r="H33" s="7" t="s">
        <v>21</v>
      </c>
      <c r="I33" s="8" t="s">
        <v>107</v>
      </c>
      <c r="J33" s="8">
        <v>29</v>
      </c>
      <c r="K33" s="9" t="s">
        <v>114</v>
      </c>
      <c r="L33" s="10">
        <v>38</v>
      </c>
      <c r="M33" s="11">
        <f t="shared" si="0"/>
        <v>4.276</v>
      </c>
      <c r="N33" s="12">
        <v>32</v>
      </c>
    </row>
    <row r="34" s="1" customFormat="1" ht="23" customHeight="1" spans="1:14">
      <c r="A34" s="7" t="s">
        <v>115</v>
      </c>
      <c r="B34" s="7" t="s">
        <v>15</v>
      </c>
      <c r="C34" s="7" t="s">
        <v>16</v>
      </c>
      <c r="D34" s="7" t="s">
        <v>17</v>
      </c>
      <c r="E34" s="7" t="s">
        <v>18</v>
      </c>
      <c r="F34" s="7" t="s">
        <v>19</v>
      </c>
      <c r="G34" s="7" t="s">
        <v>37</v>
      </c>
      <c r="H34" s="7" t="s">
        <v>32</v>
      </c>
      <c r="I34" s="8" t="s">
        <v>100</v>
      </c>
      <c r="J34" s="8">
        <v>33</v>
      </c>
      <c r="K34" s="9" t="s">
        <v>110</v>
      </c>
      <c r="L34" s="10">
        <v>30</v>
      </c>
      <c r="M34" s="11">
        <f t="shared" si="0"/>
        <v>4.262</v>
      </c>
      <c r="N34" s="12">
        <v>33</v>
      </c>
    </row>
    <row r="35" s="1" customFormat="1" ht="23" customHeight="1" spans="1:14">
      <c r="A35" s="7" t="s">
        <v>116</v>
      </c>
      <c r="B35" s="7" t="s">
        <v>15</v>
      </c>
      <c r="C35" s="7" t="s">
        <v>16</v>
      </c>
      <c r="D35" s="7" t="s">
        <v>17</v>
      </c>
      <c r="E35" s="7" t="s">
        <v>18</v>
      </c>
      <c r="F35" s="7" t="s">
        <v>19</v>
      </c>
      <c r="G35" s="7" t="s">
        <v>117</v>
      </c>
      <c r="H35" s="7" t="s">
        <v>27</v>
      </c>
      <c r="I35" s="8" t="s">
        <v>118</v>
      </c>
      <c r="J35" s="8">
        <v>34</v>
      </c>
      <c r="K35" s="9" t="s">
        <v>118</v>
      </c>
      <c r="L35" s="10">
        <v>34</v>
      </c>
      <c r="M35" s="11">
        <f t="shared" si="0"/>
        <v>4.22</v>
      </c>
      <c r="N35" s="12">
        <v>34</v>
      </c>
    </row>
    <row r="36" s="1" customFormat="1" ht="23" customHeight="1" spans="1:14">
      <c r="A36" s="7" t="s">
        <v>119</v>
      </c>
      <c r="B36" s="7" t="s">
        <v>15</v>
      </c>
      <c r="C36" s="7" t="s">
        <v>16</v>
      </c>
      <c r="D36" s="7" t="s">
        <v>17</v>
      </c>
      <c r="E36" s="7" t="s">
        <v>120</v>
      </c>
      <c r="F36" s="7" t="s">
        <v>19</v>
      </c>
      <c r="G36" s="7" t="s">
        <v>121</v>
      </c>
      <c r="H36" s="7" t="s">
        <v>122</v>
      </c>
      <c r="I36" s="8" t="s">
        <v>123</v>
      </c>
      <c r="J36" s="8">
        <v>36</v>
      </c>
      <c r="K36" s="9" t="s">
        <v>100</v>
      </c>
      <c r="L36" s="10">
        <v>32</v>
      </c>
      <c r="M36" s="11">
        <f t="shared" si="0"/>
        <v>4.212</v>
      </c>
      <c r="N36" s="12">
        <v>35</v>
      </c>
    </row>
    <row r="37" s="1" customFormat="1" ht="23" customHeight="1" spans="1:14">
      <c r="A37" s="7" t="s">
        <v>124</v>
      </c>
      <c r="B37" s="7" t="s">
        <v>15</v>
      </c>
      <c r="C37" s="7" t="s">
        <v>25</v>
      </c>
      <c r="D37" s="7" t="s">
        <v>17</v>
      </c>
      <c r="E37" s="7" t="s">
        <v>18</v>
      </c>
      <c r="F37" s="7" t="s">
        <v>19</v>
      </c>
      <c r="G37" s="7" t="s">
        <v>20</v>
      </c>
      <c r="H37" s="7" t="s">
        <v>68</v>
      </c>
      <c r="I37" s="8" t="s">
        <v>125</v>
      </c>
      <c r="J37" s="8">
        <v>35</v>
      </c>
      <c r="K37" s="9" t="s">
        <v>126</v>
      </c>
      <c r="L37" s="10">
        <v>36</v>
      </c>
      <c r="M37" s="11">
        <f t="shared" si="0"/>
        <v>4.206</v>
      </c>
      <c r="N37" s="12">
        <v>36</v>
      </c>
    </row>
    <row r="38" s="1" customFormat="1" ht="23" customHeight="1" spans="1:14">
      <c r="A38" s="7" t="s">
        <v>127</v>
      </c>
      <c r="B38" s="7" t="s">
        <v>15</v>
      </c>
      <c r="C38" s="7" t="s">
        <v>25</v>
      </c>
      <c r="D38" s="7" t="s">
        <v>17</v>
      </c>
      <c r="E38" s="7" t="s">
        <v>18</v>
      </c>
      <c r="F38" s="7" t="s">
        <v>19</v>
      </c>
      <c r="G38" s="7" t="s">
        <v>128</v>
      </c>
      <c r="H38" s="7" t="s">
        <v>38</v>
      </c>
      <c r="I38" s="8" t="s">
        <v>123</v>
      </c>
      <c r="J38" s="8">
        <v>36</v>
      </c>
      <c r="K38" s="9" t="s">
        <v>118</v>
      </c>
      <c r="L38" s="10">
        <v>34</v>
      </c>
      <c r="M38" s="11">
        <f t="shared" si="0"/>
        <v>4.204</v>
      </c>
      <c r="N38" s="12">
        <v>37</v>
      </c>
    </row>
    <row r="39" s="1" customFormat="1" ht="23" customHeight="1" spans="1:14">
      <c r="A39" s="7" t="s">
        <v>129</v>
      </c>
      <c r="B39" s="7" t="s">
        <v>15</v>
      </c>
      <c r="C39" s="7" t="s">
        <v>16</v>
      </c>
      <c r="D39" s="7" t="s">
        <v>17</v>
      </c>
      <c r="E39" s="7" t="s">
        <v>18</v>
      </c>
      <c r="F39" s="7" t="s">
        <v>19</v>
      </c>
      <c r="G39" s="7" t="s">
        <v>130</v>
      </c>
      <c r="H39" s="7" t="s">
        <v>131</v>
      </c>
      <c r="I39" s="8" t="s">
        <v>126</v>
      </c>
      <c r="J39" s="8">
        <v>38</v>
      </c>
      <c r="K39" s="9" t="s">
        <v>132</v>
      </c>
      <c r="L39" s="10">
        <v>39</v>
      </c>
      <c r="M39" s="11">
        <f t="shared" si="0"/>
        <v>4.174</v>
      </c>
      <c r="N39" s="12">
        <v>38</v>
      </c>
    </row>
    <row r="40" s="1" customFormat="1" ht="23" customHeight="1" spans="1:14">
      <c r="A40" s="7" t="s">
        <v>133</v>
      </c>
      <c r="B40" s="7" t="s">
        <v>15</v>
      </c>
      <c r="C40" s="7" t="s">
        <v>25</v>
      </c>
      <c r="D40" s="7" t="s">
        <v>17</v>
      </c>
      <c r="E40" s="7" t="s">
        <v>18</v>
      </c>
      <c r="F40" s="7" t="s">
        <v>19</v>
      </c>
      <c r="G40" s="7" t="s">
        <v>20</v>
      </c>
      <c r="H40" s="7" t="s">
        <v>38</v>
      </c>
      <c r="I40" s="8" t="s">
        <v>134</v>
      </c>
      <c r="J40" s="8">
        <v>39</v>
      </c>
      <c r="K40" s="9" t="s">
        <v>134</v>
      </c>
      <c r="L40" s="10">
        <v>37</v>
      </c>
      <c r="M40" s="11">
        <f t="shared" si="0"/>
        <v>4.17</v>
      </c>
      <c r="N40" s="12">
        <v>39</v>
      </c>
    </row>
    <row r="41" s="1" customFormat="1" ht="23" customHeight="1" spans="1:14">
      <c r="A41" s="7" t="s">
        <v>135</v>
      </c>
      <c r="B41" s="7" t="s">
        <v>15</v>
      </c>
      <c r="C41" s="7" t="s">
        <v>16</v>
      </c>
      <c r="D41" s="7" t="s">
        <v>17</v>
      </c>
      <c r="E41" s="7" t="s">
        <v>18</v>
      </c>
      <c r="F41" s="7" t="s">
        <v>19</v>
      </c>
      <c r="G41" s="7" t="s">
        <v>136</v>
      </c>
      <c r="H41" s="7" t="s">
        <v>137</v>
      </c>
      <c r="I41" s="8" t="s">
        <v>138</v>
      </c>
      <c r="J41" s="8">
        <v>40</v>
      </c>
      <c r="K41" s="9" t="s">
        <v>139</v>
      </c>
      <c r="L41" s="10">
        <v>41</v>
      </c>
      <c r="M41" s="11">
        <f t="shared" si="0"/>
        <v>4.142</v>
      </c>
      <c r="N41" s="12">
        <v>40</v>
      </c>
    </row>
    <row r="42" s="1" customFormat="1" ht="23" customHeight="1" spans="1:14">
      <c r="A42" s="7" t="s">
        <v>140</v>
      </c>
      <c r="B42" s="7" t="s">
        <v>15</v>
      </c>
      <c r="C42" s="7" t="s">
        <v>25</v>
      </c>
      <c r="D42" s="7" t="s">
        <v>17</v>
      </c>
      <c r="E42" s="7" t="s">
        <v>18</v>
      </c>
      <c r="F42" s="7" t="s">
        <v>19</v>
      </c>
      <c r="G42" s="7" t="s">
        <v>128</v>
      </c>
      <c r="H42" s="7" t="s">
        <v>71</v>
      </c>
      <c r="I42" s="8" t="s">
        <v>141</v>
      </c>
      <c r="J42" s="8">
        <v>41</v>
      </c>
      <c r="K42" s="9" t="s">
        <v>142</v>
      </c>
      <c r="L42" s="10">
        <v>40</v>
      </c>
      <c r="M42" s="11">
        <f t="shared" si="0"/>
        <v>4.14</v>
      </c>
      <c r="N42" s="12">
        <v>41</v>
      </c>
    </row>
    <row r="43" s="1" customFormat="1" ht="23" customHeight="1" spans="1:14">
      <c r="A43" s="7" t="s">
        <v>143</v>
      </c>
      <c r="B43" s="7" t="s">
        <v>15</v>
      </c>
      <c r="C43" s="7" t="s">
        <v>25</v>
      </c>
      <c r="D43" s="7" t="s">
        <v>17</v>
      </c>
      <c r="E43" s="7" t="s">
        <v>18</v>
      </c>
      <c r="F43" s="7" t="s">
        <v>19</v>
      </c>
      <c r="G43" s="7" t="s">
        <v>144</v>
      </c>
      <c r="H43" s="7" t="s">
        <v>21</v>
      </c>
      <c r="I43" s="8" t="s">
        <v>145</v>
      </c>
      <c r="J43" s="8">
        <v>43</v>
      </c>
      <c r="K43" s="9" t="s">
        <v>146</v>
      </c>
      <c r="L43" s="10">
        <v>42</v>
      </c>
      <c r="M43" s="11">
        <f t="shared" si="0"/>
        <v>4.074</v>
      </c>
      <c r="N43" s="12">
        <v>42</v>
      </c>
    </row>
    <row r="44" s="1" customFormat="1" ht="23" customHeight="1" spans="1:14">
      <c r="A44" s="7" t="s">
        <v>147</v>
      </c>
      <c r="B44" s="7" t="s">
        <v>15</v>
      </c>
      <c r="C44" s="7" t="s">
        <v>16</v>
      </c>
      <c r="D44" s="7" t="s">
        <v>17</v>
      </c>
      <c r="E44" s="7" t="s">
        <v>18</v>
      </c>
      <c r="F44" s="7" t="s">
        <v>19</v>
      </c>
      <c r="G44" s="7" t="s">
        <v>99</v>
      </c>
      <c r="H44" s="7" t="s">
        <v>148</v>
      </c>
      <c r="I44" s="8" t="s">
        <v>149</v>
      </c>
      <c r="J44" s="8">
        <v>42</v>
      </c>
      <c r="K44" s="9" t="s">
        <v>150</v>
      </c>
      <c r="L44" s="10">
        <v>44</v>
      </c>
      <c r="M44" s="11">
        <f t="shared" si="0"/>
        <v>4.072</v>
      </c>
      <c r="N44" s="12">
        <v>43</v>
      </c>
    </row>
    <row r="45" s="1" customFormat="1" ht="23" customHeight="1" spans="1:14">
      <c r="A45" s="7" t="s">
        <v>151</v>
      </c>
      <c r="B45" s="7" t="s">
        <v>15</v>
      </c>
      <c r="C45" s="7" t="s">
        <v>25</v>
      </c>
      <c r="D45" s="7" t="s">
        <v>17</v>
      </c>
      <c r="E45" s="7" t="s">
        <v>18</v>
      </c>
      <c r="F45" s="7" t="s">
        <v>19</v>
      </c>
      <c r="G45" s="7" t="s">
        <v>117</v>
      </c>
      <c r="H45" s="7" t="s">
        <v>44</v>
      </c>
      <c r="I45" s="8" t="s">
        <v>139</v>
      </c>
      <c r="J45" s="8">
        <v>44</v>
      </c>
      <c r="K45" s="9" t="s">
        <v>152</v>
      </c>
      <c r="L45" s="10">
        <v>43</v>
      </c>
      <c r="M45" s="11">
        <f t="shared" si="0"/>
        <v>4.064</v>
      </c>
      <c r="N45" s="12">
        <v>44</v>
      </c>
    </row>
    <row r="46" s="1" customFormat="1" ht="23" customHeight="1" spans="1:14">
      <c r="A46" s="7" t="s">
        <v>153</v>
      </c>
      <c r="B46" s="7" t="s">
        <v>15</v>
      </c>
      <c r="C46" s="7" t="s">
        <v>25</v>
      </c>
      <c r="D46" s="7" t="s">
        <v>17</v>
      </c>
      <c r="E46" s="7" t="s">
        <v>18</v>
      </c>
      <c r="F46" s="7" t="s">
        <v>19</v>
      </c>
      <c r="G46" s="7" t="s">
        <v>128</v>
      </c>
      <c r="H46" s="7" t="s">
        <v>154</v>
      </c>
      <c r="I46" s="8" t="s">
        <v>155</v>
      </c>
      <c r="J46" s="8">
        <v>45</v>
      </c>
      <c r="K46" s="9" t="s">
        <v>156</v>
      </c>
      <c r="L46" s="10">
        <v>45</v>
      </c>
      <c r="M46" s="11">
        <f t="shared" si="0"/>
        <v>3.972</v>
      </c>
      <c r="N46" s="12">
        <v>45</v>
      </c>
    </row>
    <row r="47" s="1" customFormat="1" ht="23" customHeight="1" spans="1:14">
      <c r="A47" s="7" t="s">
        <v>157</v>
      </c>
      <c r="B47" s="7" t="s">
        <v>15</v>
      </c>
      <c r="C47" s="7" t="s">
        <v>16</v>
      </c>
      <c r="D47" s="7" t="s">
        <v>17</v>
      </c>
      <c r="E47" s="7" t="s">
        <v>18</v>
      </c>
      <c r="F47" s="7" t="s">
        <v>19</v>
      </c>
      <c r="G47" s="7" t="s">
        <v>46</v>
      </c>
      <c r="H47" s="7" t="s">
        <v>158</v>
      </c>
      <c r="I47" s="8" t="s">
        <v>159</v>
      </c>
      <c r="J47" s="8">
        <v>46</v>
      </c>
      <c r="K47" s="9" t="s">
        <v>159</v>
      </c>
      <c r="L47" s="10">
        <v>46</v>
      </c>
      <c r="M47" s="11">
        <f t="shared" si="0"/>
        <v>3.96</v>
      </c>
      <c r="N47" s="12">
        <v>46</v>
      </c>
    </row>
    <row r="48" s="1" customFormat="1" ht="23" customHeight="1" spans="1:14">
      <c r="A48" s="7" t="s">
        <v>160</v>
      </c>
      <c r="B48" s="7" t="s">
        <v>15</v>
      </c>
      <c r="C48" s="7" t="s">
        <v>25</v>
      </c>
      <c r="D48" s="7" t="s">
        <v>17</v>
      </c>
      <c r="E48" s="7" t="s">
        <v>18</v>
      </c>
      <c r="F48" s="7" t="s">
        <v>19</v>
      </c>
      <c r="G48" s="7" t="s">
        <v>161</v>
      </c>
      <c r="H48" s="7" t="s">
        <v>162</v>
      </c>
      <c r="I48" s="8" t="s">
        <v>159</v>
      </c>
      <c r="J48" s="8">
        <v>46</v>
      </c>
      <c r="K48" s="9" t="s">
        <v>163</v>
      </c>
      <c r="L48" s="10">
        <v>47</v>
      </c>
      <c r="M48" s="11">
        <f t="shared" si="0"/>
        <v>3.958</v>
      </c>
      <c r="N48" s="12">
        <v>47</v>
      </c>
    </row>
    <row r="49" s="1" customFormat="1" ht="23" customHeight="1" spans="1:14">
      <c r="A49" s="7" t="s">
        <v>164</v>
      </c>
      <c r="B49" s="7" t="s">
        <v>15</v>
      </c>
      <c r="C49" s="7" t="s">
        <v>25</v>
      </c>
      <c r="D49" s="7" t="s">
        <v>17</v>
      </c>
      <c r="E49" s="7" t="s">
        <v>18</v>
      </c>
      <c r="F49" s="7" t="s">
        <v>19</v>
      </c>
      <c r="G49" s="7" t="s">
        <v>128</v>
      </c>
      <c r="H49" s="7" t="s">
        <v>62</v>
      </c>
      <c r="I49" s="8" t="s">
        <v>165</v>
      </c>
      <c r="J49" s="8">
        <v>48</v>
      </c>
      <c r="K49" s="9" t="s">
        <v>165</v>
      </c>
      <c r="L49" s="10">
        <v>48</v>
      </c>
      <c r="M49" s="11">
        <f t="shared" si="0"/>
        <v>3.91</v>
      </c>
      <c r="N49" s="12">
        <v>48</v>
      </c>
    </row>
    <row r="50" s="1" customFormat="1" ht="23" customHeight="1" spans="1:14">
      <c r="A50" s="7" t="s">
        <v>166</v>
      </c>
      <c r="B50" s="7" t="s">
        <v>15</v>
      </c>
      <c r="C50" s="7" t="s">
        <v>16</v>
      </c>
      <c r="D50" s="7" t="s">
        <v>17</v>
      </c>
      <c r="E50" s="7" t="s">
        <v>18</v>
      </c>
      <c r="F50" s="7" t="s">
        <v>19</v>
      </c>
      <c r="G50" s="7" t="s">
        <v>136</v>
      </c>
      <c r="H50" s="7" t="s">
        <v>66</v>
      </c>
      <c r="I50" s="8" t="s">
        <v>167</v>
      </c>
      <c r="J50" s="8">
        <v>49</v>
      </c>
      <c r="K50" s="9" t="s">
        <v>165</v>
      </c>
      <c r="L50" s="10">
        <v>48</v>
      </c>
      <c r="M50" s="11">
        <f t="shared" si="0"/>
        <v>3.886</v>
      </c>
      <c r="N50" s="12">
        <v>49</v>
      </c>
    </row>
    <row r="51" s="1" customFormat="1" ht="23" customHeight="1" spans="1:14">
      <c r="A51" s="7" t="s">
        <v>168</v>
      </c>
      <c r="B51" s="7" t="s">
        <v>15</v>
      </c>
      <c r="C51" s="7" t="s">
        <v>16</v>
      </c>
      <c r="D51" s="7" t="s">
        <v>17</v>
      </c>
      <c r="E51" s="7" t="s">
        <v>18</v>
      </c>
      <c r="F51" s="7" t="s">
        <v>19</v>
      </c>
      <c r="G51" s="7" t="s">
        <v>117</v>
      </c>
      <c r="H51" s="7" t="s">
        <v>32</v>
      </c>
      <c r="I51" s="8" t="s">
        <v>169</v>
      </c>
      <c r="J51" s="8">
        <v>50</v>
      </c>
      <c r="K51" s="9" t="s">
        <v>170</v>
      </c>
      <c r="L51" s="10">
        <v>50</v>
      </c>
      <c r="M51" s="11">
        <f t="shared" si="0"/>
        <v>3.792</v>
      </c>
      <c r="N51" s="12">
        <v>50</v>
      </c>
    </row>
    <row r="52" s="1" customFormat="1" ht="23" customHeight="1" spans="1:14">
      <c r="A52" s="7" t="s">
        <v>171</v>
      </c>
      <c r="B52" s="7" t="s">
        <v>15</v>
      </c>
      <c r="C52" s="7" t="s">
        <v>25</v>
      </c>
      <c r="D52" s="7" t="s">
        <v>17</v>
      </c>
      <c r="E52" s="7" t="s">
        <v>18</v>
      </c>
      <c r="F52" s="7" t="s">
        <v>19</v>
      </c>
      <c r="G52" s="7" t="s">
        <v>172</v>
      </c>
      <c r="H52" s="7" t="s">
        <v>173</v>
      </c>
      <c r="I52" s="8" t="s">
        <v>170</v>
      </c>
      <c r="J52" s="8">
        <v>51</v>
      </c>
      <c r="K52" s="9" t="s">
        <v>174</v>
      </c>
      <c r="L52" s="10">
        <v>51</v>
      </c>
      <c r="M52" s="11">
        <f t="shared" si="0"/>
        <v>3.75</v>
      </c>
      <c r="N52" s="12">
        <v>51</v>
      </c>
    </row>
    <row r="53" s="1" customFormat="1" ht="23" customHeight="1" spans="1:14">
      <c r="A53" s="7" t="s">
        <v>175</v>
      </c>
      <c r="B53" s="7" t="s">
        <v>15</v>
      </c>
      <c r="C53" s="7" t="s">
        <v>16</v>
      </c>
      <c r="D53" s="7" t="s">
        <v>17</v>
      </c>
      <c r="E53" s="7" t="s">
        <v>120</v>
      </c>
      <c r="F53" s="7" t="s">
        <v>19</v>
      </c>
      <c r="G53" s="7" t="s">
        <v>176</v>
      </c>
      <c r="H53" s="7" t="s">
        <v>177</v>
      </c>
      <c r="I53" s="8" t="s">
        <v>178</v>
      </c>
      <c r="J53" s="8">
        <v>52</v>
      </c>
      <c r="K53" s="9" t="s">
        <v>179</v>
      </c>
      <c r="L53" s="10">
        <v>52</v>
      </c>
      <c r="M53" s="11">
        <f t="shared" si="0"/>
        <v>3.664</v>
      </c>
      <c r="N53" s="12">
        <v>52</v>
      </c>
    </row>
    <row r="54" s="1" customFormat="1" ht="23" customHeight="1" spans="1:14">
      <c r="A54" s="7" t="s">
        <v>180</v>
      </c>
      <c r="B54" s="7" t="s">
        <v>15</v>
      </c>
      <c r="C54" s="7" t="s">
        <v>25</v>
      </c>
      <c r="D54" s="7" t="s">
        <v>181</v>
      </c>
      <c r="E54" s="7" t="s">
        <v>18</v>
      </c>
      <c r="F54" s="7" t="s">
        <v>19</v>
      </c>
      <c r="G54" s="7" t="s">
        <v>56</v>
      </c>
      <c r="H54" s="7" t="s">
        <v>182</v>
      </c>
      <c r="I54" s="8" t="s">
        <v>183</v>
      </c>
      <c r="J54" s="8">
        <v>53</v>
      </c>
      <c r="K54" s="9" t="s">
        <v>184</v>
      </c>
      <c r="L54" s="10">
        <v>53</v>
      </c>
      <c r="M54" s="11">
        <f t="shared" si="0"/>
        <v>3.392</v>
      </c>
      <c r="N54" s="12">
        <v>53</v>
      </c>
    </row>
  </sheetData>
  <sortState ref="A2:N54">
    <sortCondition ref="M9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"/>
  <sheetViews>
    <sheetView workbookViewId="0">
      <selection activeCell="B1" sqref="B$1:B$1048576"/>
    </sheetView>
  </sheetViews>
  <sheetFormatPr defaultColWidth="9" defaultRowHeight="13.5"/>
  <cols>
    <col min="1" max="1" width="11.5" style="2" customWidth="1"/>
    <col min="2" max="2" width="7.875" style="2" customWidth="1"/>
    <col min="3" max="3" width="10.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9.5" style="2" customWidth="1"/>
    <col min="14" max="14" width="12.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13" t="s">
        <v>13</v>
      </c>
    </row>
    <row r="2" s="1" customFormat="1" ht="23" customHeight="1" spans="1:14">
      <c r="A2" s="7" t="s">
        <v>185</v>
      </c>
      <c r="B2" s="7" t="s">
        <v>15</v>
      </c>
      <c r="C2" s="7" t="s">
        <v>186</v>
      </c>
      <c r="D2" s="7" t="s">
        <v>17</v>
      </c>
      <c r="E2" s="7" t="s">
        <v>120</v>
      </c>
      <c r="F2" s="7" t="s">
        <v>19</v>
      </c>
      <c r="G2" s="7" t="s">
        <v>187</v>
      </c>
      <c r="H2" s="7" t="s">
        <v>188</v>
      </c>
      <c r="I2" s="8" t="s">
        <v>189</v>
      </c>
      <c r="J2" s="8">
        <v>1</v>
      </c>
      <c r="K2" s="9" t="s">
        <v>190</v>
      </c>
      <c r="L2" s="10">
        <v>1</v>
      </c>
      <c r="M2" s="11">
        <f t="shared" ref="M2:M43" si="0">I2*0.8+K2*0.2</f>
        <v>4.738</v>
      </c>
      <c r="N2" s="12">
        <v>1</v>
      </c>
    </row>
    <row r="3" s="1" customFormat="1" ht="23" customHeight="1" spans="1:14">
      <c r="A3" s="7" t="s">
        <v>191</v>
      </c>
      <c r="B3" s="7" t="s">
        <v>15</v>
      </c>
      <c r="C3" s="7" t="s">
        <v>186</v>
      </c>
      <c r="D3" s="7" t="s">
        <v>17</v>
      </c>
      <c r="E3" s="7" t="s">
        <v>120</v>
      </c>
      <c r="F3" s="7" t="s">
        <v>19</v>
      </c>
      <c r="G3" s="7" t="s">
        <v>192</v>
      </c>
      <c r="H3" s="7" t="s">
        <v>193</v>
      </c>
      <c r="I3" s="8" t="s">
        <v>194</v>
      </c>
      <c r="J3" s="8">
        <v>3</v>
      </c>
      <c r="K3" s="9" t="s">
        <v>195</v>
      </c>
      <c r="L3" s="10">
        <v>2</v>
      </c>
      <c r="M3" s="11">
        <f t="shared" si="0"/>
        <v>4.686</v>
      </c>
      <c r="N3" s="12">
        <v>2</v>
      </c>
    </row>
    <row r="4" s="1" customFormat="1" ht="23" customHeight="1" spans="1:14">
      <c r="A4" s="7" t="s">
        <v>196</v>
      </c>
      <c r="B4" s="7" t="s">
        <v>15</v>
      </c>
      <c r="C4" s="7" t="s">
        <v>186</v>
      </c>
      <c r="D4" s="7" t="s">
        <v>17</v>
      </c>
      <c r="E4" s="7" t="s">
        <v>120</v>
      </c>
      <c r="F4" s="7" t="s">
        <v>19</v>
      </c>
      <c r="G4" s="7" t="s">
        <v>161</v>
      </c>
      <c r="H4" s="7" t="s">
        <v>197</v>
      </c>
      <c r="I4" s="8" t="s">
        <v>194</v>
      </c>
      <c r="J4" s="8">
        <v>2</v>
      </c>
      <c r="K4" s="9" t="s">
        <v>198</v>
      </c>
      <c r="L4" s="10">
        <v>3</v>
      </c>
      <c r="M4" s="11">
        <f t="shared" si="0"/>
        <v>4.684</v>
      </c>
      <c r="N4" s="12">
        <v>3</v>
      </c>
    </row>
    <row r="5" s="1" customFormat="1" ht="23" customHeight="1" spans="1:14">
      <c r="A5" s="7" t="s">
        <v>199</v>
      </c>
      <c r="B5" s="7" t="s">
        <v>15</v>
      </c>
      <c r="C5" s="7" t="s">
        <v>186</v>
      </c>
      <c r="D5" s="7" t="s">
        <v>17</v>
      </c>
      <c r="E5" s="7" t="s">
        <v>120</v>
      </c>
      <c r="F5" s="7" t="s">
        <v>19</v>
      </c>
      <c r="G5" s="7" t="s">
        <v>200</v>
      </c>
      <c r="H5" s="7" t="s">
        <v>201</v>
      </c>
      <c r="I5" s="8" t="s">
        <v>202</v>
      </c>
      <c r="J5" s="8">
        <v>4</v>
      </c>
      <c r="K5" s="9" t="s">
        <v>198</v>
      </c>
      <c r="L5" s="10">
        <v>3</v>
      </c>
      <c r="M5" s="11">
        <f t="shared" si="0"/>
        <v>4.676</v>
      </c>
      <c r="N5" s="12">
        <v>4</v>
      </c>
    </row>
    <row r="6" s="1" customFormat="1" ht="23" customHeight="1" spans="1:14">
      <c r="A6" s="7" t="s">
        <v>203</v>
      </c>
      <c r="B6" s="7" t="s">
        <v>15</v>
      </c>
      <c r="C6" s="7" t="s">
        <v>186</v>
      </c>
      <c r="D6" s="7" t="s">
        <v>17</v>
      </c>
      <c r="E6" s="7" t="s">
        <v>120</v>
      </c>
      <c r="F6" s="7" t="s">
        <v>19</v>
      </c>
      <c r="G6" s="7" t="s">
        <v>74</v>
      </c>
      <c r="H6" s="7" t="s">
        <v>204</v>
      </c>
      <c r="I6" s="8" t="s">
        <v>202</v>
      </c>
      <c r="J6" s="8">
        <v>5</v>
      </c>
      <c r="K6" s="9" t="s">
        <v>198</v>
      </c>
      <c r="L6" s="10">
        <v>3</v>
      </c>
      <c r="M6" s="11">
        <f t="shared" si="0"/>
        <v>4.676</v>
      </c>
      <c r="N6" s="12">
        <v>4</v>
      </c>
    </row>
    <row r="7" s="1" customFormat="1" ht="23" customHeight="1" spans="1:14">
      <c r="A7" s="7" t="s">
        <v>205</v>
      </c>
      <c r="B7" s="7" t="s">
        <v>15</v>
      </c>
      <c r="C7" s="7" t="s">
        <v>186</v>
      </c>
      <c r="D7" s="7" t="s">
        <v>17</v>
      </c>
      <c r="E7" s="7" t="s">
        <v>120</v>
      </c>
      <c r="F7" s="7" t="s">
        <v>19</v>
      </c>
      <c r="G7" s="7" t="s">
        <v>206</v>
      </c>
      <c r="H7" s="7" t="s">
        <v>207</v>
      </c>
      <c r="I7" s="8" t="s">
        <v>208</v>
      </c>
      <c r="J7" s="8">
        <v>9</v>
      </c>
      <c r="K7" s="9" t="s">
        <v>208</v>
      </c>
      <c r="L7" s="10">
        <v>6</v>
      </c>
      <c r="M7" s="11">
        <f t="shared" si="0"/>
        <v>4.63</v>
      </c>
      <c r="N7" s="12">
        <v>6</v>
      </c>
    </row>
    <row r="8" s="1" customFormat="1" ht="23" customHeight="1" spans="1:14">
      <c r="A8" s="7" t="s">
        <v>209</v>
      </c>
      <c r="B8" s="7" t="s">
        <v>15</v>
      </c>
      <c r="C8" s="7" t="s">
        <v>210</v>
      </c>
      <c r="D8" s="7" t="s">
        <v>17</v>
      </c>
      <c r="E8" s="7" t="s">
        <v>120</v>
      </c>
      <c r="F8" s="7" t="s">
        <v>19</v>
      </c>
      <c r="G8" s="7" t="s">
        <v>211</v>
      </c>
      <c r="H8" s="7" t="s">
        <v>212</v>
      </c>
      <c r="I8" s="8" t="s">
        <v>213</v>
      </c>
      <c r="J8" s="8">
        <v>6</v>
      </c>
      <c r="K8" s="9" t="s">
        <v>28</v>
      </c>
      <c r="L8" s="10">
        <v>10</v>
      </c>
      <c r="M8" s="11">
        <f t="shared" si="0"/>
        <v>4.63</v>
      </c>
      <c r="N8" s="12">
        <v>6</v>
      </c>
    </row>
    <row r="9" s="1" customFormat="1" ht="23" customHeight="1" spans="1:14">
      <c r="A9" s="7" t="s">
        <v>214</v>
      </c>
      <c r="B9" s="7" t="s">
        <v>15</v>
      </c>
      <c r="C9" s="7" t="s">
        <v>186</v>
      </c>
      <c r="D9" s="7" t="s">
        <v>17</v>
      </c>
      <c r="E9" s="7" t="s">
        <v>120</v>
      </c>
      <c r="F9" s="7" t="s">
        <v>19</v>
      </c>
      <c r="G9" s="7" t="s">
        <v>172</v>
      </c>
      <c r="H9" s="7" t="s">
        <v>215</v>
      </c>
      <c r="I9" s="8" t="s">
        <v>208</v>
      </c>
      <c r="J9" s="8">
        <v>7</v>
      </c>
      <c r="K9" s="9" t="s">
        <v>29</v>
      </c>
      <c r="L9" s="10">
        <v>7</v>
      </c>
      <c r="M9" s="11">
        <f t="shared" si="0"/>
        <v>4.626</v>
      </c>
      <c r="N9" s="12">
        <v>8</v>
      </c>
    </row>
    <row r="10" s="1" customFormat="1" ht="23" customHeight="1" spans="1:14">
      <c r="A10" s="7" t="s">
        <v>216</v>
      </c>
      <c r="B10" s="7" t="s">
        <v>15</v>
      </c>
      <c r="C10" s="7" t="s">
        <v>186</v>
      </c>
      <c r="D10" s="7" t="s">
        <v>17</v>
      </c>
      <c r="E10" s="7" t="s">
        <v>120</v>
      </c>
      <c r="F10" s="7" t="s">
        <v>19</v>
      </c>
      <c r="G10" s="7" t="s">
        <v>217</v>
      </c>
      <c r="H10" s="7" t="s">
        <v>218</v>
      </c>
      <c r="I10" s="8" t="s">
        <v>208</v>
      </c>
      <c r="J10" s="8">
        <v>8</v>
      </c>
      <c r="K10" s="9" t="s">
        <v>28</v>
      </c>
      <c r="L10" s="10">
        <v>10</v>
      </c>
      <c r="M10" s="11">
        <f t="shared" si="0"/>
        <v>4.622</v>
      </c>
      <c r="N10" s="12">
        <v>9</v>
      </c>
    </row>
    <row r="11" s="1" customFormat="1" ht="23" customHeight="1" spans="1:14">
      <c r="A11" s="7" t="s">
        <v>219</v>
      </c>
      <c r="B11" s="7" t="s">
        <v>15</v>
      </c>
      <c r="C11" s="7" t="s">
        <v>210</v>
      </c>
      <c r="D11" s="7" t="s">
        <v>17</v>
      </c>
      <c r="E11" s="7" t="s">
        <v>120</v>
      </c>
      <c r="F11" s="7" t="s">
        <v>19</v>
      </c>
      <c r="G11" s="7" t="s">
        <v>161</v>
      </c>
      <c r="H11" s="7" t="s">
        <v>220</v>
      </c>
      <c r="I11" s="8" t="s">
        <v>29</v>
      </c>
      <c r="J11" s="8">
        <v>10</v>
      </c>
      <c r="K11" s="9" t="s">
        <v>29</v>
      </c>
      <c r="L11" s="10">
        <v>7</v>
      </c>
      <c r="M11" s="11">
        <f t="shared" si="0"/>
        <v>4.61</v>
      </c>
      <c r="N11" s="12">
        <v>10</v>
      </c>
    </row>
    <row r="12" s="1" customFormat="1" ht="23" customHeight="1" spans="1:14">
      <c r="A12" s="7" t="s">
        <v>221</v>
      </c>
      <c r="B12" s="7" t="s">
        <v>15</v>
      </c>
      <c r="C12" s="7" t="s">
        <v>186</v>
      </c>
      <c r="D12" s="7" t="s">
        <v>17</v>
      </c>
      <c r="E12" s="7" t="s">
        <v>120</v>
      </c>
      <c r="F12" s="7" t="s">
        <v>19</v>
      </c>
      <c r="G12" s="7" t="s">
        <v>222</v>
      </c>
      <c r="H12" s="7" t="s">
        <v>223</v>
      </c>
      <c r="I12" s="8" t="s">
        <v>28</v>
      </c>
      <c r="J12" s="8">
        <v>11</v>
      </c>
      <c r="K12" s="9" t="s">
        <v>29</v>
      </c>
      <c r="L12" s="10">
        <v>7</v>
      </c>
      <c r="M12" s="11">
        <f t="shared" si="0"/>
        <v>4.594</v>
      </c>
      <c r="N12" s="12">
        <v>11</v>
      </c>
    </row>
    <row r="13" s="1" customFormat="1" ht="23" customHeight="1" spans="1:14">
      <c r="A13" s="7" t="s">
        <v>224</v>
      </c>
      <c r="B13" s="7" t="s">
        <v>15</v>
      </c>
      <c r="C13" s="7" t="s">
        <v>210</v>
      </c>
      <c r="D13" s="7" t="s">
        <v>17</v>
      </c>
      <c r="E13" s="7" t="s">
        <v>120</v>
      </c>
      <c r="F13" s="7" t="s">
        <v>19</v>
      </c>
      <c r="G13" s="7" t="s">
        <v>225</v>
      </c>
      <c r="H13" s="7" t="s">
        <v>226</v>
      </c>
      <c r="I13" s="8" t="s">
        <v>48</v>
      </c>
      <c r="J13" s="8">
        <v>12</v>
      </c>
      <c r="K13" s="9" t="s">
        <v>48</v>
      </c>
      <c r="L13" s="10">
        <v>12</v>
      </c>
      <c r="M13" s="11">
        <f t="shared" si="0"/>
        <v>4.55</v>
      </c>
      <c r="N13" s="12">
        <v>12</v>
      </c>
    </row>
    <row r="14" s="1" customFormat="1" ht="23" customHeight="1" spans="1:14">
      <c r="A14" s="7" t="s">
        <v>227</v>
      </c>
      <c r="B14" s="7" t="s">
        <v>15</v>
      </c>
      <c r="C14" s="7" t="s">
        <v>210</v>
      </c>
      <c r="D14" s="7" t="s">
        <v>17</v>
      </c>
      <c r="E14" s="7" t="s">
        <v>120</v>
      </c>
      <c r="F14" s="7" t="s">
        <v>19</v>
      </c>
      <c r="G14" s="7" t="s">
        <v>228</v>
      </c>
      <c r="H14" s="7" t="s">
        <v>53</v>
      </c>
      <c r="I14" s="8" t="s">
        <v>51</v>
      </c>
      <c r="J14" s="8">
        <v>13</v>
      </c>
      <c r="K14" s="9" t="s">
        <v>63</v>
      </c>
      <c r="L14" s="10">
        <v>13</v>
      </c>
      <c r="M14" s="11">
        <f t="shared" si="0"/>
        <v>4.536</v>
      </c>
      <c r="N14" s="12">
        <v>13</v>
      </c>
    </row>
    <row r="15" s="1" customFormat="1" ht="23" customHeight="1" spans="1:14">
      <c r="A15" s="7" t="s">
        <v>229</v>
      </c>
      <c r="B15" s="7" t="s">
        <v>15</v>
      </c>
      <c r="C15" s="7" t="s">
        <v>210</v>
      </c>
      <c r="D15" s="7" t="s">
        <v>17</v>
      </c>
      <c r="E15" s="7" t="s">
        <v>120</v>
      </c>
      <c r="F15" s="7" t="s">
        <v>19</v>
      </c>
      <c r="G15" s="7" t="s">
        <v>230</v>
      </c>
      <c r="H15" s="7" t="s">
        <v>231</v>
      </c>
      <c r="I15" s="8" t="s">
        <v>232</v>
      </c>
      <c r="J15" s="8">
        <v>14</v>
      </c>
      <c r="K15" s="9" t="s">
        <v>76</v>
      </c>
      <c r="L15" s="10">
        <v>14</v>
      </c>
      <c r="M15" s="11">
        <f t="shared" si="0"/>
        <v>4.474</v>
      </c>
      <c r="N15" s="12">
        <v>14</v>
      </c>
    </row>
    <row r="16" s="1" customFormat="1" ht="23" customHeight="1" spans="1:14">
      <c r="A16" s="7" t="s">
        <v>233</v>
      </c>
      <c r="B16" s="7" t="s">
        <v>15</v>
      </c>
      <c r="C16" s="7" t="s">
        <v>186</v>
      </c>
      <c r="D16" s="7" t="s">
        <v>17</v>
      </c>
      <c r="E16" s="7" t="s">
        <v>120</v>
      </c>
      <c r="F16" s="7" t="s">
        <v>19</v>
      </c>
      <c r="G16" s="7" t="s">
        <v>187</v>
      </c>
      <c r="H16" s="7" t="s">
        <v>234</v>
      </c>
      <c r="I16" s="8" t="s">
        <v>83</v>
      </c>
      <c r="J16" s="8">
        <v>16</v>
      </c>
      <c r="K16" s="9" t="s">
        <v>85</v>
      </c>
      <c r="L16" s="10">
        <v>15</v>
      </c>
      <c r="M16" s="11">
        <f t="shared" si="0"/>
        <v>4.416</v>
      </c>
      <c r="N16" s="12">
        <v>15</v>
      </c>
    </row>
    <row r="17" s="1" customFormat="1" ht="23" customHeight="1" spans="1:14">
      <c r="A17" s="7" t="s">
        <v>235</v>
      </c>
      <c r="B17" s="7" t="s">
        <v>15</v>
      </c>
      <c r="C17" s="7" t="s">
        <v>210</v>
      </c>
      <c r="D17" s="7" t="s">
        <v>17</v>
      </c>
      <c r="E17" s="7" t="s">
        <v>120</v>
      </c>
      <c r="F17" s="7" t="s">
        <v>19</v>
      </c>
      <c r="G17" s="7" t="s">
        <v>236</v>
      </c>
      <c r="H17" s="7" t="s">
        <v>237</v>
      </c>
      <c r="I17" s="8" t="s">
        <v>80</v>
      </c>
      <c r="J17" s="8">
        <v>15</v>
      </c>
      <c r="K17" s="9" t="s">
        <v>118</v>
      </c>
      <c r="L17" s="10">
        <v>24</v>
      </c>
      <c r="M17" s="11">
        <f t="shared" si="0"/>
        <v>4.404</v>
      </c>
      <c r="N17" s="12">
        <v>16</v>
      </c>
    </row>
    <row r="18" s="1" customFormat="1" ht="23" customHeight="1" spans="1:14">
      <c r="A18" s="7" t="s">
        <v>238</v>
      </c>
      <c r="B18" s="7" t="s">
        <v>15</v>
      </c>
      <c r="C18" s="7" t="s">
        <v>186</v>
      </c>
      <c r="D18" s="7" t="s">
        <v>17</v>
      </c>
      <c r="E18" s="7" t="s">
        <v>120</v>
      </c>
      <c r="F18" s="7" t="s">
        <v>19</v>
      </c>
      <c r="G18" s="7" t="s">
        <v>74</v>
      </c>
      <c r="H18" s="7" t="s">
        <v>239</v>
      </c>
      <c r="I18" s="8" t="s">
        <v>85</v>
      </c>
      <c r="J18" s="8">
        <v>17</v>
      </c>
      <c r="K18" s="9" t="s">
        <v>240</v>
      </c>
      <c r="L18" s="10">
        <v>16</v>
      </c>
      <c r="M18" s="11">
        <f t="shared" si="0"/>
        <v>4.398</v>
      </c>
      <c r="N18" s="12">
        <v>17</v>
      </c>
    </row>
    <row r="19" s="1" customFormat="1" ht="23" customHeight="1" spans="1:14">
      <c r="A19" s="7" t="s">
        <v>241</v>
      </c>
      <c r="B19" s="7" t="s">
        <v>15</v>
      </c>
      <c r="C19" s="7" t="s">
        <v>186</v>
      </c>
      <c r="D19" s="7" t="s">
        <v>17</v>
      </c>
      <c r="E19" s="7" t="s">
        <v>120</v>
      </c>
      <c r="F19" s="7" t="s">
        <v>19</v>
      </c>
      <c r="G19" s="7" t="s">
        <v>242</v>
      </c>
      <c r="H19" s="7" t="s">
        <v>193</v>
      </c>
      <c r="I19" s="8" t="s">
        <v>243</v>
      </c>
      <c r="J19" s="8">
        <v>18</v>
      </c>
      <c r="K19" s="9" t="s">
        <v>105</v>
      </c>
      <c r="L19" s="10">
        <v>18</v>
      </c>
      <c r="M19" s="11">
        <f t="shared" si="0"/>
        <v>4.344</v>
      </c>
      <c r="N19" s="12">
        <v>18</v>
      </c>
    </row>
    <row r="20" s="1" customFormat="1" ht="23" customHeight="1" spans="1:14">
      <c r="A20" s="7" t="s">
        <v>244</v>
      </c>
      <c r="B20" s="7" t="s">
        <v>15</v>
      </c>
      <c r="C20" s="7" t="s">
        <v>210</v>
      </c>
      <c r="D20" s="7" t="s">
        <v>17</v>
      </c>
      <c r="E20" s="7" t="s">
        <v>120</v>
      </c>
      <c r="F20" s="7" t="s">
        <v>19</v>
      </c>
      <c r="G20" s="7" t="s">
        <v>245</v>
      </c>
      <c r="H20" s="7" t="s">
        <v>237</v>
      </c>
      <c r="I20" s="8" t="s">
        <v>246</v>
      </c>
      <c r="J20" s="8">
        <v>20</v>
      </c>
      <c r="K20" s="9" t="s">
        <v>97</v>
      </c>
      <c r="L20" s="10">
        <v>17</v>
      </c>
      <c r="M20" s="11">
        <f t="shared" si="0"/>
        <v>4.338</v>
      </c>
      <c r="N20" s="12">
        <v>19</v>
      </c>
    </row>
    <row r="21" s="1" customFormat="1" ht="23" customHeight="1" spans="1:14">
      <c r="A21" s="7" t="s">
        <v>247</v>
      </c>
      <c r="B21" s="7" t="s">
        <v>15</v>
      </c>
      <c r="C21" s="7" t="s">
        <v>210</v>
      </c>
      <c r="D21" s="7" t="s">
        <v>17</v>
      </c>
      <c r="E21" s="7" t="s">
        <v>120</v>
      </c>
      <c r="F21" s="7" t="s">
        <v>19</v>
      </c>
      <c r="G21" s="7" t="s">
        <v>230</v>
      </c>
      <c r="H21" s="7" t="s">
        <v>237</v>
      </c>
      <c r="I21" s="8" t="s">
        <v>243</v>
      </c>
      <c r="J21" s="8">
        <v>18</v>
      </c>
      <c r="K21" s="9" t="s">
        <v>110</v>
      </c>
      <c r="L21" s="10">
        <v>21</v>
      </c>
      <c r="M21" s="11">
        <f t="shared" si="0"/>
        <v>4.334</v>
      </c>
      <c r="N21" s="12">
        <v>20</v>
      </c>
    </row>
    <row r="22" s="1" customFormat="1" ht="23" customHeight="1" spans="1:14">
      <c r="A22" s="7" t="s">
        <v>248</v>
      </c>
      <c r="B22" s="7" t="s">
        <v>15</v>
      </c>
      <c r="C22" s="7" t="s">
        <v>186</v>
      </c>
      <c r="D22" s="7" t="s">
        <v>17</v>
      </c>
      <c r="E22" s="7" t="s">
        <v>120</v>
      </c>
      <c r="F22" s="7" t="s">
        <v>19</v>
      </c>
      <c r="G22" s="7" t="s">
        <v>200</v>
      </c>
      <c r="H22" s="7" t="s">
        <v>249</v>
      </c>
      <c r="I22" s="8" t="s">
        <v>105</v>
      </c>
      <c r="J22" s="8">
        <v>22</v>
      </c>
      <c r="K22" s="9" t="s">
        <v>108</v>
      </c>
      <c r="L22" s="10">
        <v>19</v>
      </c>
      <c r="M22" s="11">
        <f t="shared" si="0"/>
        <v>4.316</v>
      </c>
      <c r="N22" s="12">
        <v>21</v>
      </c>
    </row>
    <row r="23" s="1" customFormat="1" ht="23" customHeight="1" spans="1:14">
      <c r="A23" s="7" t="s">
        <v>250</v>
      </c>
      <c r="B23" s="7" t="s">
        <v>15</v>
      </c>
      <c r="C23" s="7" t="s">
        <v>210</v>
      </c>
      <c r="D23" s="7" t="s">
        <v>17</v>
      </c>
      <c r="E23" s="7" t="s">
        <v>120</v>
      </c>
      <c r="F23" s="7" t="s">
        <v>19</v>
      </c>
      <c r="G23" s="7" t="s">
        <v>225</v>
      </c>
      <c r="H23" s="7" t="s">
        <v>251</v>
      </c>
      <c r="I23" s="8" t="s">
        <v>105</v>
      </c>
      <c r="J23" s="8">
        <v>22</v>
      </c>
      <c r="K23" s="9" t="s">
        <v>118</v>
      </c>
      <c r="L23" s="10">
        <v>24</v>
      </c>
      <c r="M23" s="11">
        <f t="shared" si="0"/>
        <v>4.3</v>
      </c>
      <c r="N23" s="12">
        <v>22</v>
      </c>
    </row>
    <row r="24" s="1" customFormat="1" ht="23" customHeight="1" spans="1:14">
      <c r="A24" s="7" t="s">
        <v>252</v>
      </c>
      <c r="B24" s="7" t="s">
        <v>15</v>
      </c>
      <c r="C24" s="7" t="s">
        <v>210</v>
      </c>
      <c r="D24" s="7" t="s">
        <v>17</v>
      </c>
      <c r="E24" s="7" t="s">
        <v>120</v>
      </c>
      <c r="F24" s="7" t="s">
        <v>19</v>
      </c>
      <c r="G24" s="7" t="s">
        <v>242</v>
      </c>
      <c r="H24" s="7" t="s">
        <v>253</v>
      </c>
      <c r="I24" s="8" t="s">
        <v>246</v>
      </c>
      <c r="J24" s="8">
        <v>20</v>
      </c>
      <c r="K24" s="9" t="s">
        <v>134</v>
      </c>
      <c r="L24" s="10">
        <v>29</v>
      </c>
      <c r="M24" s="11">
        <f t="shared" si="0"/>
        <v>4.298</v>
      </c>
      <c r="N24" s="12">
        <v>23</v>
      </c>
    </row>
    <row r="25" s="1" customFormat="1" ht="23" customHeight="1" spans="1:14">
      <c r="A25" s="7" t="s">
        <v>254</v>
      </c>
      <c r="B25" s="7" t="s">
        <v>15</v>
      </c>
      <c r="C25" s="7" t="s">
        <v>210</v>
      </c>
      <c r="D25" s="7" t="s">
        <v>17</v>
      </c>
      <c r="E25" s="7" t="s">
        <v>120</v>
      </c>
      <c r="F25" s="7" t="s">
        <v>19</v>
      </c>
      <c r="G25" s="7" t="s">
        <v>121</v>
      </c>
      <c r="H25" s="7" t="s">
        <v>226</v>
      </c>
      <c r="I25" s="8" t="s">
        <v>255</v>
      </c>
      <c r="J25" s="8">
        <v>24</v>
      </c>
      <c r="K25" s="9" t="s">
        <v>255</v>
      </c>
      <c r="L25" s="10">
        <v>20</v>
      </c>
      <c r="M25" s="11">
        <f t="shared" si="0"/>
        <v>4.28</v>
      </c>
      <c r="N25" s="12">
        <v>24</v>
      </c>
    </row>
    <row r="26" s="1" customFormat="1" ht="23" customHeight="1" spans="1:14">
      <c r="A26" s="7" t="s">
        <v>256</v>
      </c>
      <c r="B26" s="7" t="s">
        <v>15</v>
      </c>
      <c r="C26" s="7" t="s">
        <v>210</v>
      </c>
      <c r="D26" s="7" t="s">
        <v>17</v>
      </c>
      <c r="E26" s="7" t="s">
        <v>120</v>
      </c>
      <c r="F26" s="7" t="s">
        <v>19</v>
      </c>
      <c r="G26" s="7" t="s">
        <v>257</v>
      </c>
      <c r="H26" s="7" t="s">
        <v>258</v>
      </c>
      <c r="I26" s="8" t="s">
        <v>255</v>
      </c>
      <c r="J26" s="8">
        <v>24</v>
      </c>
      <c r="K26" s="9" t="s">
        <v>110</v>
      </c>
      <c r="L26" s="10">
        <v>21</v>
      </c>
      <c r="M26" s="11">
        <f t="shared" si="0"/>
        <v>4.278</v>
      </c>
      <c r="N26" s="12">
        <v>25</v>
      </c>
    </row>
    <row r="27" s="1" customFormat="1" ht="23" customHeight="1" spans="1:14">
      <c r="A27" s="7" t="s">
        <v>259</v>
      </c>
      <c r="B27" s="7" t="s">
        <v>15</v>
      </c>
      <c r="C27" s="7" t="s">
        <v>210</v>
      </c>
      <c r="D27" s="7" t="s">
        <v>17</v>
      </c>
      <c r="E27" s="7" t="s">
        <v>120</v>
      </c>
      <c r="F27" s="7" t="s">
        <v>19</v>
      </c>
      <c r="G27" s="7" t="s">
        <v>260</v>
      </c>
      <c r="H27" s="7" t="s">
        <v>261</v>
      </c>
      <c r="I27" s="8" t="s">
        <v>110</v>
      </c>
      <c r="J27" s="8">
        <v>26</v>
      </c>
      <c r="K27" s="9" t="s">
        <v>262</v>
      </c>
      <c r="L27" s="10">
        <v>23</v>
      </c>
      <c r="M27" s="11">
        <f t="shared" si="0"/>
        <v>4.264</v>
      </c>
      <c r="N27" s="12">
        <v>26</v>
      </c>
    </row>
    <row r="28" s="1" customFormat="1" ht="23" customHeight="1" spans="1:14">
      <c r="A28" s="7" t="s">
        <v>263</v>
      </c>
      <c r="B28" s="7" t="s">
        <v>15</v>
      </c>
      <c r="C28" s="7" t="s">
        <v>186</v>
      </c>
      <c r="D28" s="7" t="s">
        <v>17</v>
      </c>
      <c r="E28" s="7" t="s">
        <v>120</v>
      </c>
      <c r="F28" s="7" t="s">
        <v>19</v>
      </c>
      <c r="G28" s="7" t="s">
        <v>264</v>
      </c>
      <c r="H28" s="7" t="s">
        <v>265</v>
      </c>
      <c r="I28" s="8" t="s">
        <v>118</v>
      </c>
      <c r="J28" s="8">
        <v>27</v>
      </c>
      <c r="K28" s="9" t="s">
        <v>118</v>
      </c>
      <c r="L28" s="10">
        <v>24</v>
      </c>
      <c r="M28" s="11">
        <f t="shared" si="0"/>
        <v>4.22</v>
      </c>
      <c r="N28" s="12">
        <v>27</v>
      </c>
    </row>
    <row r="29" s="1" customFormat="1" ht="23" customHeight="1" spans="1:14">
      <c r="A29" s="7" t="s">
        <v>266</v>
      </c>
      <c r="B29" s="7" t="s">
        <v>15</v>
      </c>
      <c r="C29" s="7" t="s">
        <v>186</v>
      </c>
      <c r="D29" s="7" t="s">
        <v>17</v>
      </c>
      <c r="E29" s="7" t="s">
        <v>120</v>
      </c>
      <c r="F29" s="7" t="s">
        <v>19</v>
      </c>
      <c r="G29" s="7" t="s">
        <v>200</v>
      </c>
      <c r="H29" s="7" t="s">
        <v>239</v>
      </c>
      <c r="I29" s="8" t="s">
        <v>126</v>
      </c>
      <c r="J29" s="8">
        <v>28</v>
      </c>
      <c r="K29" s="9" t="s">
        <v>126</v>
      </c>
      <c r="L29" s="10">
        <v>27</v>
      </c>
      <c r="M29" s="11">
        <f t="shared" si="0"/>
        <v>4.19</v>
      </c>
      <c r="N29" s="12">
        <v>28</v>
      </c>
    </row>
    <row r="30" s="1" customFormat="1" ht="23" customHeight="1" spans="1:14">
      <c r="A30" s="7" t="s">
        <v>267</v>
      </c>
      <c r="B30" s="7" t="s">
        <v>15</v>
      </c>
      <c r="C30" s="7" t="s">
        <v>186</v>
      </c>
      <c r="D30" s="7" t="s">
        <v>17</v>
      </c>
      <c r="E30" s="7" t="s">
        <v>120</v>
      </c>
      <c r="F30" s="7" t="s">
        <v>19</v>
      </c>
      <c r="G30" s="7" t="s">
        <v>161</v>
      </c>
      <c r="H30" s="7" t="s">
        <v>268</v>
      </c>
      <c r="I30" s="8" t="s">
        <v>126</v>
      </c>
      <c r="J30" s="8">
        <v>28</v>
      </c>
      <c r="K30" s="9" t="s">
        <v>269</v>
      </c>
      <c r="L30" s="10">
        <v>28</v>
      </c>
      <c r="M30" s="11">
        <f t="shared" si="0"/>
        <v>4.188</v>
      </c>
      <c r="N30" s="12">
        <v>29</v>
      </c>
    </row>
    <row r="31" s="1" customFormat="1" ht="23" customHeight="1" spans="1:14">
      <c r="A31" s="7" t="s">
        <v>270</v>
      </c>
      <c r="B31" s="7" t="s">
        <v>15</v>
      </c>
      <c r="C31" s="7" t="s">
        <v>210</v>
      </c>
      <c r="D31" s="7" t="s">
        <v>17</v>
      </c>
      <c r="E31" s="7" t="s">
        <v>120</v>
      </c>
      <c r="F31" s="7" t="s">
        <v>19</v>
      </c>
      <c r="G31" s="7" t="s">
        <v>271</v>
      </c>
      <c r="H31" s="7" t="s">
        <v>272</v>
      </c>
      <c r="I31" s="8" t="s">
        <v>273</v>
      </c>
      <c r="J31" s="8">
        <v>30</v>
      </c>
      <c r="K31" s="9" t="s">
        <v>139</v>
      </c>
      <c r="L31" s="10">
        <v>31</v>
      </c>
      <c r="M31" s="11">
        <f t="shared" si="0"/>
        <v>4.11</v>
      </c>
      <c r="N31" s="12">
        <v>30</v>
      </c>
    </row>
    <row r="32" s="1" customFormat="1" ht="23" customHeight="1" spans="1:14">
      <c r="A32" s="7" t="s">
        <v>274</v>
      </c>
      <c r="B32" s="7" t="s">
        <v>15</v>
      </c>
      <c r="C32" s="7" t="s">
        <v>186</v>
      </c>
      <c r="D32" s="7" t="s">
        <v>17</v>
      </c>
      <c r="E32" s="7" t="s">
        <v>120</v>
      </c>
      <c r="F32" s="7" t="s">
        <v>19</v>
      </c>
      <c r="G32" s="7" t="s">
        <v>275</v>
      </c>
      <c r="H32" s="7" t="s">
        <v>226</v>
      </c>
      <c r="I32" s="8" t="s">
        <v>132</v>
      </c>
      <c r="J32" s="8">
        <v>31</v>
      </c>
      <c r="K32" s="9" t="s">
        <v>142</v>
      </c>
      <c r="L32" s="10">
        <v>30</v>
      </c>
      <c r="M32" s="11">
        <f t="shared" si="0"/>
        <v>4.108</v>
      </c>
      <c r="N32" s="12">
        <v>31</v>
      </c>
    </row>
    <row r="33" s="1" customFormat="1" ht="23" customHeight="1" spans="1:14">
      <c r="A33" s="7" t="s">
        <v>276</v>
      </c>
      <c r="B33" s="7" t="s">
        <v>15</v>
      </c>
      <c r="C33" s="7" t="s">
        <v>210</v>
      </c>
      <c r="D33" s="7" t="s">
        <v>17</v>
      </c>
      <c r="E33" s="7" t="s">
        <v>120</v>
      </c>
      <c r="F33" s="7" t="s">
        <v>19</v>
      </c>
      <c r="G33" s="7" t="s">
        <v>245</v>
      </c>
      <c r="H33" s="7" t="s">
        <v>223</v>
      </c>
      <c r="I33" s="8" t="s">
        <v>145</v>
      </c>
      <c r="J33" s="8">
        <v>32</v>
      </c>
      <c r="K33" s="9" t="s">
        <v>277</v>
      </c>
      <c r="L33" s="10">
        <v>32</v>
      </c>
      <c r="M33" s="11">
        <f t="shared" si="0"/>
        <v>4.076</v>
      </c>
      <c r="N33" s="12">
        <v>32</v>
      </c>
    </row>
    <row r="34" s="1" customFormat="1" ht="23" customHeight="1" spans="1:14">
      <c r="A34" s="7" t="s">
        <v>278</v>
      </c>
      <c r="B34" s="7" t="s">
        <v>15</v>
      </c>
      <c r="C34" s="7" t="s">
        <v>210</v>
      </c>
      <c r="D34" s="7" t="s">
        <v>17</v>
      </c>
      <c r="E34" s="7" t="s">
        <v>120</v>
      </c>
      <c r="F34" s="7" t="s">
        <v>19</v>
      </c>
      <c r="G34" s="7" t="s">
        <v>230</v>
      </c>
      <c r="H34" s="7" t="s">
        <v>279</v>
      </c>
      <c r="I34" s="8" t="s">
        <v>280</v>
      </c>
      <c r="J34" s="8">
        <v>33</v>
      </c>
      <c r="K34" s="9" t="s">
        <v>281</v>
      </c>
      <c r="L34" s="10">
        <v>33</v>
      </c>
      <c r="M34" s="11">
        <f t="shared" si="0"/>
        <v>4.026</v>
      </c>
      <c r="N34" s="12">
        <v>33</v>
      </c>
    </row>
    <row r="35" s="1" customFormat="1" ht="23" customHeight="1" spans="1:14">
      <c r="A35" s="7" t="s">
        <v>282</v>
      </c>
      <c r="B35" s="7" t="s">
        <v>15</v>
      </c>
      <c r="C35" s="7" t="s">
        <v>210</v>
      </c>
      <c r="D35" s="7" t="s">
        <v>17</v>
      </c>
      <c r="E35" s="7" t="s">
        <v>120</v>
      </c>
      <c r="F35" s="7" t="s">
        <v>19</v>
      </c>
      <c r="G35" s="7" t="s">
        <v>264</v>
      </c>
      <c r="H35" s="7" t="s">
        <v>122</v>
      </c>
      <c r="I35" s="8" t="s">
        <v>280</v>
      </c>
      <c r="J35" s="8">
        <v>33</v>
      </c>
      <c r="K35" s="9" t="s">
        <v>150</v>
      </c>
      <c r="L35" s="10">
        <v>34</v>
      </c>
      <c r="M35" s="11">
        <f t="shared" si="0"/>
        <v>4.024</v>
      </c>
      <c r="N35" s="12">
        <v>34</v>
      </c>
    </row>
    <row r="36" s="1" customFormat="1" ht="23" customHeight="1" spans="1:14">
      <c r="A36" s="7" t="s">
        <v>283</v>
      </c>
      <c r="B36" s="7" t="s">
        <v>15</v>
      </c>
      <c r="C36" s="7" t="s">
        <v>210</v>
      </c>
      <c r="D36" s="7" t="s">
        <v>17</v>
      </c>
      <c r="E36" s="7" t="s">
        <v>120</v>
      </c>
      <c r="F36" s="7" t="s">
        <v>19</v>
      </c>
      <c r="G36" s="7" t="s">
        <v>284</v>
      </c>
      <c r="H36" s="7" t="s">
        <v>285</v>
      </c>
      <c r="I36" s="8" t="s">
        <v>155</v>
      </c>
      <c r="J36" s="8">
        <v>35</v>
      </c>
      <c r="K36" s="9" t="s">
        <v>159</v>
      </c>
      <c r="L36" s="10">
        <v>36</v>
      </c>
      <c r="M36" s="11">
        <f t="shared" si="0"/>
        <v>3.968</v>
      </c>
      <c r="N36" s="12">
        <v>35</v>
      </c>
    </row>
    <row r="37" s="1" customFormat="1" ht="23" customHeight="1" spans="1:14">
      <c r="A37" s="7" t="s">
        <v>286</v>
      </c>
      <c r="B37" s="7" t="s">
        <v>15</v>
      </c>
      <c r="C37" s="7" t="s">
        <v>210</v>
      </c>
      <c r="D37" s="7" t="s">
        <v>17</v>
      </c>
      <c r="E37" s="7" t="s">
        <v>120</v>
      </c>
      <c r="F37" s="7" t="s">
        <v>19</v>
      </c>
      <c r="G37" s="7" t="s">
        <v>187</v>
      </c>
      <c r="H37" s="7" t="s">
        <v>285</v>
      </c>
      <c r="I37" s="8" t="s">
        <v>163</v>
      </c>
      <c r="J37" s="8">
        <v>36</v>
      </c>
      <c r="K37" s="9" t="s">
        <v>155</v>
      </c>
      <c r="L37" s="10">
        <v>35</v>
      </c>
      <c r="M37" s="11">
        <f t="shared" si="0"/>
        <v>3.954</v>
      </c>
      <c r="N37" s="12">
        <v>36</v>
      </c>
    </row>
    <row r="38" s="1" customFormat="1" ht="23" customHeight="1" spans="1:14">
      <c r="A38" s="7" t="s">
        <v>287</v>
      </c>
      <c r="B38" s="7" t="s">
        <v>15</v>
      </c>
      <c r="C38" s="7" t="s">
        <v>186</v>
      </c>
      <c r="D38" s="7" t="s">
        <v>17</v>
      </c>
      <c r="E38" s="7" t="s">
        <v>120</v>
      </c>
      <c r="F38" s="7" t="s">
        <v>19</v>
      </c>
      <c r="G38" s="7" t="s">
        <v>288</v>
      </c>
      <c r="H38" s="7" t="s">
        <v>239</v>
      </c>
      <c r="I38" s="8" t="s">
        <v>289</v>
      </c>
      <c r="J38" s="8">
        <v>37</v>
      </c>
      <c r="K38" s="9" t="s">
        <v>290</v>
      </c>
      <c r="L38" s="10">
        <v>38</v>
      </c>
      <c r="M38" s="11">
        <f t="shared" si="0"/>
        <v>3.772</v>
      </c>
      <c r="N38" s="12">
        <v>37</v>
      </c>
    </row>
    <row r="39" s="1" customFormat="1" ht="23" customHeight="1" spans="1:14">
      <c r="A39" s="7" t="s">
        <v>291</v>
      </c>
      <c r="B39" s="7" t="s">
        <v>15</v>
      </c>
      <c r="C39" s="7" t="s">
        <v>186</v>
      </c>
      <c r="D39" s="7" t="s">
        <v>17</v>
      </c>
      <c r="E39" s="7" t="s">
        <v>120</v>
      </c>
      <c r="F39" s="7" t="s">
        <v>19</v>
      </c>
      <c r="G39" s="7" t="s">
        <v>245</v>
      </c>
      <c r="H39" s="7" t="s">
        <v>234</v>
      </c>
      <c r="I39" s="8" t="s">
        <v>292</v>
      </c>
      <c r="J39" s="8">
        <v>38</v>
      </c>
      <c r="K39" s="9" t="s">
        <v>293</v>
      </c>
      <c r="L39" s="10">
        <v>37</v>
      </c>
      <c r="M39" s="11">
        <f t="shared" si="0"/>
        <v>3.7</v>
      </c>
      <c r="N39" s="12">
        <v>38</v>
      </c>
    </row>
    <row r="40" s="1" customFormat="1" ht="23" customHeight="1" spans="1:14">
      <c r="A40" s="7" t="s">
        <v>294</v>
      </c>
      <c r="B40" s="7" t="s">
        <v>15</v>
      </c>
      <c r="C40" s="7" t="s">
        <v>210</v>
      </c>
      <c r="D40" s="7" t="s">
        <v>17</v>
      </c>
      <c r="E40" s="7" t="s">
        <v>120</v>
      </c>
      <c r="F40" s="7" t="s">
        <v>19</v>
      </c>
      <c r="G40" s="7" t="s">
        <v>284</v>
      </c>
      <c r="H40" s="7" t="s">
        <v>295</v>
      </c>
      <c r="I40" s="8" t="s">
        <v>296</v>
      </c>
      <c r="J40" s="8">
        <v>39</v>
      </c>
      <c r="K40" s="9" t="s">
        <v>297</v>
      </c>
      <c r="L40" s="10">
        <v>39</v>
      </c>
      <c r="M40" s="11">
        <f t="shared" si="0"/>
        <v>3.606</v>
      </c>
      <c r="N40" s="12">
        <v>39</v>
      </c>
    </row>
    <row r="41" s="1" customFormat="1" ht="23" customHeight="1" spans="1:14">
      <c r="A41" s="7" t="s">
        <v>298</v>
      </c>
      <c r="B41" s="7" t="s">
        <v>15</v>
      </c>
      <c r="C41" s="7" t="s">
        <v>210</v>
      </c>
      <c r="D41" s="7" t="s">
        <v>17</v>
      </c>
      <c r="E41" s="7" t="s">
        <v>120</v>
      </c>
      <c r="F41" s="7" t="s">
        <v>19</v>
      </c>
      <c r="G41" s="7" t="s">
        <v>264</v>
      </c>
      <c r="H41" s="7" t="s">
        <v>299</v>
      </c>
      <c r="I41" s="8" t="s">
        <v>300</v>
      </c>
      <c r="J41" s="8">
        <v>40</v>
      </c>
      <c r="K41" s="9" t="s">
        <v>301</v>
      </c>
      <c r="L41" s="10">
        <v>41</v>
      </c>
      <c r="M41" s="11">
        <f t="shared" si="0"/>
        <v>3.144</v>
      </c>
      <c r="N41" s="12">
        <v>40</v>
      </c>
    </row>
    <row r="42" s="1" customFormat="1" ht="23" customHeight="1" spans="1:14">
      <c r="A42" s="7" t="s">
        <v>302</v>
      </c>
      <c r="B42" s="7" t="s">
        <v>15</v>
      </c>
      <c r="C42" s="7" t="s">
        <v>210</v>
      </c>
      <c r="D42" s="7" t="s">
        <v>181</v>
      </c>
      <c r="E42" s="7" t="s">
        <v>120</v>
      </c>
      <c r="F42" s="7" t="s">
        <v>19</v>
      </c>
      <c r="G42" s="7" t="s">
        <v>303</v>
      </c>
      <c r="H42" s="7" t="s">
        <v>304</v>
      </c>
      <c r="I42" s="8" t="s">
        <v>305</v>
      </c>
      <c r="J42" s="8">
        <v>41</v>
      </c>
      <c r="K42" s="9" t="s">
        <v>306</v>
      </c>
      <c r="L42" s="10">
        <v>40</v>
      </c>
      <c r="M42" s="11">
        <f t="shared" si="0"/>
        <v>3.112</v>
      </c>
      <c r="N42" s="12">
        <v>41</v>
      </c>
    </row>
    <row r="43" s="1" customFormat="1" ht="23" customHeight="1" spans="1:14">
      <c r="A43" s="7" t="s">
        <v>307</v>
      </c>
      <c r="B43" s="7" t="s">
        <v>15</v>
      </c>
      <c r="C43" s="7" t="s">
        <v>186</v>
      </c>
      <c r="D43" s="7" t="s">
        <v>17</v>
      </c>
      <c r="E43" s="7" t="s">
        <v>308</v>
      </c>
      <c r="F43" s="7" t="s">
        <v>19</v>
      </c>
      <c r="G43" s="7" t="s">
        <v>309</v>
      </c>
      <c r="H43" s="7" t="s">
        <v>310</v>
      </c>
      <c r="I43" s="8" t="s">
        <v>311</v>
      </c>
      <c r="J43" s="8">
        <v>42</v>
      </c>
      <c r="K43" s="9" t="s">
        <v>312</v>
      </c>
      <c r="L43" s="10">
        <v>42</v>
      </c>
      <c r="M43" s="11">
        <f t="shared" si="0"/>
        <v>2.738</v>
      </c>
      <c r="N43" s="12">
        <v>42</v>
      </c>
    </row>
  </sheetData>
  <sortState ref="A2:N43">
    <sortCondition ref="M6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workbookViewId="0">
      <selection activeCell="B1" sqref="B$1:B$1048576"/>
    </sheetView>
  </sheetViews>
  <sheetFormatPr defaultColWidth="9" defaultRowHeight="13.5"/>
  <cols>
    <col min="1" max="1" width="11.5" style="2" customWidth="1"/>
    <col min="2" max="2" width="7.875" style="2" customWidth="1"/>
    <col min="3" max="3" width="10.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9.5" style="2" customWidth="1"/>
    <col min="14" max="14" width="15.2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6" t="s">
        <v>13</v>
      </c>
    </row>
    <row r="2" s="1" customFormat="1" ht="23" customHeight="1" spans="1:14">
      <c r="A2" s="7" t="s">
        <v>313</v>
      </c>
      <c r="B2" s="7" t="s">
        <v>15</v>
      </c>
      <c r="C2" s="7" t="s">
        <v>314</v>
      </c>
      <c r="D2" s="7" t="s">
        <v>17</v>
      </c>
      <c r="E2" s="7" t="s">
        <v>120</v>
      </c>
      <c r="F2" s="7" t="s">
        <v>19</v>
      </c>
      <c r="G2" s="7" t="s">
        <v>315</v>
      </c>
      <c r="H2" s="7" t="s">
        <v>316</v>
      </c>
      <c r="I2" s="8" t="s">
        <v>317</v>
      </c>
      <c r="J2" s="8">
        <v>1</v>
      </c>
      <c r="K2" s="9" t="s">
        <v>318</v>
      </c>
      <c r="L2" s="10">
        <v>2</v>
      </c>
      <c r="M2" s="11">
        <f t="shared" ref="M2:M38" si="0">I2*0.8+K2*0.2</f>
        <v>4.822</v>
      </c>
      <c r="N2" s="12">
        <v>1</v>
      </c>
    </row>
    <row r="3" s="1" customFormat="1" ht="23" customHeight="1" spans="1:14">
      <c r="A3" s="7" t="s">
        <v>319</v>
      </c>
      <c r="B3" s="7" t="s">
        <v>15</v>
      </c>
      <c r="C3" s="7" t="s">
        <v>314</v>
      </c>
      <c r="D3" s="7" t="s">
        <v>17</v>
      </c>
      <c r="E3" s="7" t="s">
        <v>120</v>
      </c>
      <c r="F3" s="7" t="s">
        <v>19</v>
      </c>
      <c r="G3" s="7" t="s">
        <v>320</v>
      </c>
      <c r="H3" s="7" t="s">
        <v>321</v>
      </c>
      <c r="I3" s="8" t="s">
        <v>322</v>
      </c>
      <c r="J3" s="8">
        <v>2</v>
      </c>
      <c r="K3" s="9" t="s">
        <v>317</v>
      </c>
      <c r="L3" s="10">
        <v>1</v>
      </c>
      <c r="M3" s="11">
        <f t="shared" si="0"/>
        <v>4.806</v>
      </c>
      <c r="N3" s="12">
        <v>2</v>
      </c>
    </row>
    <row r="4" s="1" customFormat="1" ht="23" customHeight="1" spans="1:14">
      <c r="A4" s="7" t="s">
        <v>323</v>
      </c>
      <c r="B4" s="7" t="s">
        <v>15</v>
      </c>
      <c r="C4" s="7" t="s">
        <v>324</v>
      </c>
      <c r="D4" s="7" t="s">
        <v>17</v>
      </c>
      <c r="E4" s="7" t="s">
        <v>120</v>
      </c>
      <c r="F4" s="7" t="s">
        <v>19</v>
      </c>
      <c r="G4" s="7" t="s">
        <v>325</v>
      </c>
      <c r="H4" s="7" t="s">
        <v>326</v>
      </c>
      <c r="I4" s="8" t="s">
        <v>189</v>
      </c>
      <c r="J4" s="8">
        <v>3</v>
      </c>
      <c r="K4" s="9" t="s">
        <v>189</v>
      </c>
      <c r="L4" s="10">
        <v>3</v>
      </c>
      <c r="M4" s="11">
        <f t="shared" si="0"/>
        <v>4.74</v>
      </c>
      <c r="N4" s="12">
        <v>3</v>
      </c>
    </row>
    <row r="5" s="1" customFormat="1" ht="23" customHeight="1" spans="1:14">
      <c r="A5" s="7" t="s">
        <v>327</v>
      </c>
      <c r="B5" s="7" t="s">
        <v>15</v>
      </c>
      <c r="C5" s="7" t="s">
        <v>324</v>
      </c>
      <c r="D5" s="7" t="s">
        <v>17</v>
      </c>
      <c r="E5" s="7" t="s">
        <v>120</v>
      </c>
      <c r="F5" s="7" t="s">
        <v>19</v>
      </c>
      <c r="G5" s="7" t="s">
        <v>328</v>
      </c>
      <c r="H5" s="7" t="s">
        <v>316</v>
      </c>
      <c r="I5" s="8" t="s">
        <v>329</v>
      </c>
      <c r="J5" s="8">
        <v>4</v>
      </c>
      <c r="K5" s="9" t="s">
        <v>195</v>
      </c>
      <c r="L5" s="10">
        <v>4</v>
      </c>
      <c r="M5" s="11">
        <f t="shared" si="0"/>
        <v>4.694</v>
      </c>
      <c r="N5" s="12">
        <v>4</v>
      </c>
    </row>
    <row r="6" s="1" customFormat="1" ht="23" customHeight="1" spans="1:14">
      <c r="A6" s="7" t="s">
        <v>330</v>
      </c>
      <c r="B6" s="7" t="s">
        <v>15</v>
      </c>
      <c r="C6" s="7" t="s">
        <v>324</v>
      </c>
      <c r="D6" s="7" t="s">
        <v>17</v>
      </c>
      <c r="E6" s="7" t="s">
        <v>120</v>
      </c>
      <c r="F6" s="7" t="s">
        <v>19</v>
      </c>
      <c r="G6" s="7" t="s">
        <v>331</v>
      </c>
      <c r="H6" s="7" t="s">
        <v>326</v>
      </c>
      <c r="I6" s="8" t="s">
        <v>208</v>
      </c>
      <c r="J6" s="8">
        <v>5</v>
      </c>
      <c r="K6" s="9" t="s">
        <v>332</v>
      </c>
      <c r="L6" s="10">
        <v>5</v>
      </c>
      <c r="M6" s="11">
        <f t="shared" si="0"/>
        <v>4.634</v>
      </c>
      <c r="N6" s="12">
        <v>5</v>
      </c>
    </row>
    <row r="7" s="1" customFormat="1" ht="23" customHeight="1" spans="1:14">
      <c r="A7" s="7" t="s">
        <v>333</v>
      </c>
      <c r="B7" s="7" t="s">
        <v>15</v>
      </c>
      <c r="C7" s="7" t="s">
        <v>324</v>
      </c>
      <c r="D7" s="7" t="s">
        <v>17</v>
      </c>
      <c r="E7" s="7" t="s">
        <v>120</v>
      </c>
      <c r="F7" s="7" t="s">
        <v>19</v>
      </c>
      <c r="G7" s="7" t="s">
        <v>334</v>
      </c>
      <c r="H7" s="7" t="s">
        <v>335</v>
      </c>
      <c r="I7" s="8" t="s">
        <v>336</v>
      </c>
      <c r="J7" s="8">
        <v>6</v>
      </c>
      <c r="K7" s="9" t="s">
        <v>208</v>
      </c>
      <c r="L7" s="10">
        <v>6</v>
      </c>
      <c r="M7" s="11">
        <f t="shared" si="0"/>
        <v>4.622</v>
      </c>
      <c r="N7" s="12">
        <v>6</v>
      </c>
    </row>
    <row r="8" s="1" customFormat="1" ht="23" customHeight="1" spans="1:14">
      <c r="A8" s="7" t="s">
        <v>337</v>
      </c>
      <c r="B8" s="7" t="s">
        <v>15</v>
      </c>
      <c r="C8" s="7" t="s">
        <v>314</v>
      </c>
      <c r="D8" s="7" t="s">
        <v>17</v>
      </c>
      <c r="E8" s="7" t="s">
        <v>120</v>
      </c>
      <c r="F8" s="7" t="s">
        <v>19</v>
      </c>
      <c r="G8" s="7" t="s">
        <v>338</v>
      </c>
      <c r="H8" s="7" t="s">
        <v>339</v>
      </c>
      <c r="I8" s="8" t="s">
        <v>336</v>
      </c>
      <c r="J8" s="8">
        <v>6</v>
      </c>
      <c r="K8" s="9" t="s">
        <v>42</v>
      </c>
      <c r="L8" s="10">
        <v>8</v>
      </c>
      <c r="M8" s="11">
        <f t="shared" si="0"/>
        <v>4.616</v>
      </c>
      <c r="N8" s="12">
        <v>7</v>
      </c>
    </row>
    <row r="9" s="1" customFormat="1" ht="23" customHeight="1" spans="1:14">
      <c r="A9" s="7" t="s">
        <v>340</v>
      </c>
      <c r="B9" s="7" t="s">
        <v>15</v>
      </c>
      <c r="C9" s="7" t="s">
        <v>314</v>
      </c>
      <c r="D9" s="7" t="s">
        <v>17</v>
      </c>
      <c r="E9" s="7" t="s">
        <v>120</v>
      </c>
      <c r="F9" s="7" t="s">
        <v>19</v>
      </c>
      <c r="G9" s="7" t="s">
        <v>236</v>
      </c>
      <c r="H9" s="7" t="s">
        <v>341</v>
      </c>
      <c r="I9" s="8" t="s">
        <v>42</v>
      </c>
      <c r="J9" s="8">
        <v>8</v>
      </c>
      <c r="K9" s="9" t="s">
        <v>336</v>
      </c>
      <c r="L9" s="10">
        <v>7</v>
      </c>
      <c r="M9" s="11">
        <f t="shared" si="0"/>
        <v>4.604</v>
      </c>
      <c r="N9" s="12">
        <v>8</v>
      </c>
    </row>
    <row r="10" s="1" customFormat="1" ht="23" customHeight="1" spans="1:14">
      <c r="A10" s="7" t="s">
        <v>342</v>
      </c>
      <c r="B10" s="7" t="s">
        <v>15</v>
      </c>
      <c r="C10" s="7" t="s">
        <v>324</v>
      </c>
      <c r="D10" s="7" t="s">
        <v>17</v>
      </c>
      <c r="E10" s="7" t="s">
        <v>120</v>
      </c>
      <c r="F10" s="7" t="s">
        <v>19</v>
      </c>
      <c r="G10" s="7" t="s">
        <v>343</v>
      </c>
      <c r="H10" s="7" t="s">
        <v>344</v>
      </c>
      <c r="I10" s="8" t="s">
        <v>41</v>
      </c>
      <c r="J10" s="8">
        <v>9</v>
      </c>
      <c r="K10" s="9" t="s">
        <v>41</v>
      </c>
      <c r="L10" s="10">
        <v>11</v>
      </c>
      <c r="M10" s="11">
        <f t="shared" si="0"/>
        <v>4.57</v>
      </c>
      <c r="N10" s="12">
        <v>9</v>
      </c>
    </row>
    <row r="11" s="1" customFormat="1" ht="23" customHeight="1" spans="1:14">
      <c r="A11" s="7" t="s">
        <v>345</v>
      </c>
      <c r="B11" s="7" t="s">
        <v>15</v>
      </c>
      <c r="C11" s="7" t="s">
        <v>314</v>
      </c>
      <c r="D11" s="7" t="s">
        <v>17</v>
      </c>
      <c r="E11" s="7" t="s">
        <v>120</v>
      </c>
      <c r="F11" s="7" t="s">
        <v>19</v>
      </c>
      <c r="G11" s="7" t="s">
        <v>325</v>
      </c>
      <c r="H11" s="7" t="s">
        <v>344</v>
      </c>
      <c r="I11" s="8" t="s">
        <v>51</v>
      </c>
      <c r="J11" s="8">
        <v>10</v>
      </c>
      <c r="K11" s="9" t="s">
        <v>42</v>
      </c>
      <c r="L11" s="10">
        <v>8</v>
      </c>
      <c r="M11" s="11">
        <f t="shared" si="0"/>
        <v>4.552</v>
      </c>
      <c r="N11" s="12">
        <v>10</v>
      </c>
    </row>
    <row r="12" s="1" customFormat="1" ht="23" customHeight="1" spans="1:14">
      <c r="A12" s="7" t="s">
        <v>346</v>
      </c>
      <c r="B12" s="7" t="s">
        <v>15</v>
      </c>
      <c r="C12" s="7" t="s">
        <v>324</v>
      </c>
      <c r="D12" s="7" t="s">
        <v>17</v>
      </c>
      <c r="E12" s="7" t="s">
        <v>120</v>
      </c>
      <c r="F12" s="7" t="s">
        <v>19</v>
      </c>
      <c r="G12" s="7" t="s">
        <v>338</v>
      </c>
      <c r="H12" s="7" t="s">
        <v>321</v>
      </c>
      <c r="I12" s="8" t="s">
        <v>51</v>
      </c>
      <c r="J12" s="8">
        <v>10</v>
      </c>
      <c r="K12" s="9" t="s">
        <v>33</v>
      </c>
      <c r="L12" s="10">
        <v>10</v>
      </c>
      <c r="M12" s="11">
        <f t="shared" si="0"/>
        <v>4.548</v>
      </c>
      <c r="N12" s="12">
        <v>11</v>
      </c>
    </row>
    <row r="13" s="1" customFormat="1" ht="23" customHeight="1" spans="1:14">
      <c r="A13" s="7" t="s">
        <v>347</v>
      </c>
      <c r="B13" s="7" t="s">
        <v>15</v>
      </c>
      <c r="C13" s="7" t="s">
        <v>324</v>
      </c>
      <c r="D13" s="7" t="s">
        <v>17</v>
      </c>
      <c r="E13" s="7" t="s">
        <v>120</v>
      </c>
      <c r="F13" s="7" t="s">
        <v>19</v>
      </c>
      <c r="G13" s="7" t="s">
        <v>348</v>
      </c>
      <c r="H13" s="7" t="s">
        <v>349</v>
      </c>
      <c r="I13" s="8" t="s">
        <v>69</v>
      </c>
      <c r="J13" s="8">
        <v>12</v>
      </c>
      <c r="K13" s="9" t="s">
        <v>64</v>
      </c>
      <c r="L13" s="10">
        <v>12</v>
      </c>
      <c r="M13" s="11">
        <f t="shared" si="0"/>
        <v>4.502</v>
      </c>
      <c r="N13" s="12">
        <v>12</v>
      </c>
    </row>
    <row r="14" s="1" customFormat="1" ht="23" customHeight="1" spans="1:14">
      <c r="A14" s="7" t="s">
        <v>350</v>
      </c>
      <c r="B14" s="7" t="s">
        <v>15</v>
      </c>
      <c r="C14" s="7" t="s">
        <v>314</v>
      </c>
      <c r="D14" s="7" t="s">
        <v>17</v>
      </c>
      <c r="E14" s="7" t="s">
        <v>120</v>
      </c>
      <c r="F14" s="7" t="s">
        <v>19</v>
      </c>
      <c r="G14" s="7" t="s">
        <v>351</v>
      </c>
      <c r="H14" s="7" t="s">
        <v>316</v>
      </c>
      <c r="I14" s="8" t="s">
        <v>232</v>
      </c>
      <c r="J14" s="8">
        <v>13</v>
      </c>
      <c r="K14" s="9" t="s">
        <v>232</v>
      </c>
      <c r="L14" s="10">
        <v>13</v>
      </c>
      <c r="M14" s="11">
        <f t="shared" si="0"/>
        <v>4.47</v>
      </c>
      <c r="N14" s="12">
        <v>13</v>
      </c>
    </row>
    <row r="15" s="1" customFormat="1" ht="23" customHeight="1" spans="1:14">
      <c r="A15" s="7" t="s">
        <v>352</v>
      </c>
      <c r="B15" s="7" t="s">
        <v>15</v>
      </c>
      <c r="C15" s="7" t="s">
        <v>314</v>
      </c>
      <c r="D15" s="7" t="s">
        <v>17</v>
      </c>
      <c r="E15" s="7" t="s">
        <v>120</v>
      </c>
      <c r="F15" s="7" t="s">
        <v>19</v>
      </c>
      <c r="G15" s="7" t="s">
        <v>343</v>
      </c>
      <c r="H15" s="7" t="s">
        <v>335</v>
      </c>
      <c r="I15" s="8" t="s">
        <v>353</v>
      </c>
      <c r="J15" s="8">
        <v>15</v>
      </c>
      <c r="K15" s="9" t="s">
        <v>88</v>
      </c>
      <c r="L15" s="10">
        <v>16</v>
      </c>
      <c r="M15" s="11">
        <f t="shared" si="0"/>
        <v>4.434</v>
      </c>
      <c r="N15" s="12">
        <v>14</v>
      </c>
    </row>
    <row r="16" s="1" customFormat="1" ht="23" customHeight="1" spans="1:14">
      <c r="A16" s="7" t="s">
        <v>354</v>
      </c>
      <c r="B16" s="7" t="s">
        <v>15</v>
      </c>
      <c r="C16" s="7" t="s">
        <v>314</v>
      </c>
      <c r="D16" s="7" t="s">
        <v>17</v>
      </c>
      <c r="E16" s="7" t="s">
        <v>120</v>
      </c>
      <c r="F16" s="7" t="s">
        <v>19</v>
      </c>
      <c r="G16" s="7" t="s">
        <v>325</v>
      </c>
      <c r="H16" s="7" t="s">
        <v>321</v>
      </c>
      <c r="I16" s="8" t="s">
        <v>78</v>
      </c>
      <c r="J16" s="8">
        <v>14</v>
      </c>
      <c r="K16" s="9" t="s">
        <v>105</v>
      </c>
      <c r="L16" s="10">
        <v>21</v>
      </c>
      <c r="M16" s="11">
        <f t="shared" si="0"/>
        <v>4.432</v>
      </c>
      <c r="N16" s="12">
        <v>15</v>
      </c>
    </row>
    <row r="17" s="1" customFormat="1" ht="23" customHeight="1" spans="1:14">
      <c r="A17" s="7" t="s">
        <v>355</v>
      </c>
      <c r="B17" s="7" t="s">
        <v>15</v>
      </c>
      <c r="C17" s="7" t="s">
        <v>324</v>
      </c>
      <c r="D17" s="7" t="s">
        <v>17</v>
      </c>
      <c r="E17" s="7" t="s">
        <v>120</v>
      </c>
      <c r="F17" s="7" t="s">
        <v>19</v>
      </c>
      <c r="G17" s="7" t="s">
        <v>356</v>
      </c>
      <c r="H17" s="7" t="s">
        <v>357</v>
      </c>
      <c r="I17" s="8" t="s">
        <v>88</v>
      </c>
      <c r="J17" s="8">
        <v>17</v>
      </c>
      <c r="K17" s="9" t="s">
        <v>232</v>
      </c>
      <c r="L17" s="10">
        <v>13</v>
      </c>
      <c r="M17" s="11">
        <f t="shared" si="0"/>
        <v>4.422</v>
      </c>
      <c r="N17" s="12">
        <v>16</v>
      </c>
    </row>
    <row r="18" s="1" customFormat="1" ht="23" customHeight="1" spans="1:14">
      <c r="A18" s="7" t="s">
        <v>358</v>
      </c>
      <c r="B18" s="7" t="s">
        <v>15</v>
      </c>
      <c r="C18" s="7" t="s">
        <v>314</v>
      </c>
      <c r="D18" s="7" t="s">
        <v>17</v>
      </c>
      <c r="E18" s="7" t="s">
        <v>120</v>
      </c>
      <c r="F18" s="7" t="s">
        <v>19</v>
      </c>
      <c r="G18" s="7" t="s">
        <v>348</v>
      </c>
      <c r="H18" s="7" t="s">
        <v>357</v>
      </c>
      <c r="I18" s="8" t="s">
        <v>83</v>
      </c>
      <c r="J18" s="8">
        <v>16</v>
      </c>
      <c r="K18" s="9" t="s">
        <v>88</v>
      </c>
      <c r="L18" s="10">
        <v>16</v>
      </c>
      <c r="M18" s="11">
        <f t="shared" si="0"/>
        <v>4.418</v>
      </c>
      <c r="N18" s="12">
        <v>17</v>
      </c>
    </row>
    <row r="19" s="1" customFormat="1" ht="23" customHeight="1" spans="1:14">
      <c r="A19" s="7" t="s">
        <v>359</v>
      </c>
      <c r="B19" s="7" t="s">
        <v>15</v>
      </c>
      <c r="C19" s="7" t="s">
        <v>314</v>
      </c>
      <c r="D19" s="7" t="s">
        <v>17</v>
      </c>
      <c r="E19" s="7" t="s">
        <v>120</v>
      </c>
      <c r="F19" s="7" t="s">
        <v>19</v>
      </c>
      <c r="G19" s="7" t="s">
        <v>325</v>
      </c>
      <c r="H19" s="7" t="s">
        <v>360</v>
      </c>
      <c r="I19" s="8" t="s">
        <v>88</v>
      </c>
      <c r="J19" s="8">
        <v>17</v>
      </c>
      <c r="K19" s="9" t="s">
        <v>353</v>
      </c>
      <c r="L19" s="10">
        <v>15</v>
      </c>
      <c r="M19" s="11">
        <f t="shared" si="0"/>
        <v>4.416</v>
      </c>
      <c r="N19" s="12">
        <v>18</v>
      </c>
    </row>
    <row r="20" s="1" customFormat="1" ht="23" customHeight="1" spans="1:14">
      <c r="A20" s="7" t="s">
        <v>361</v>
      </c>
      <c r="B20" s="7" t="s">
        <v>15</v>
      </c>
      <c r="C20" s="7" t="s">
        <v>324</v>
      </c>
      <c r="D20" s="7" t="s">
        <v>17</v>
      </c>
      <c r="E20" s="7" t="s">
        <v>120</v>
      </c>
      <c r="F20" s="7" t="s">
        <v>19</v>
      </c>
      <c r="G20" s="7" t="s">
        <v>325</v>
      </c>
      <c r="H20" s="7" t="s">
        <v>362</v>
      </c>
      <c r="I20" s="8" t="s">
        <v>85</v>
      </c>
      <c r="J20" s="8">
        <v>19</v>
      </c>
      <c r="K20" s="9" t="s">
        <v>103</v>
      </c>
      <c r="L20" s="10">
        <v>20</v>
      </c>
      <c r="M20" s="11">
        <f t="shared" si="0"/>
        <v>4.388</v>
      </c>
      <c r="N20" s="12">
        <v>19</v>
      </c>
    </row>
    <row r="21" s="1" customFormat="1" ht="23" customHeight="1" spans="1:14">
      <c r="A21" s="7" t="s">
        <v>363</v>
      </c>
      <c r="B21" s="7" t="s">
        <v>15</v>
      </c>
      <c r="C21" s="7" t="s">
        <v>324</v>
      </c>
      <c r="D21" s="7" t="s">
        <v>17</v>
      </c>
      <c r="E21" s="7" t="s">
        <v>120</v>
      </c>
      <c r="F21" s="7" t="s">
        <v>19</v>
      </c>
      <c r="G21" s="7" t="s">
        <v>364</v>
      </c>
      <c r="H21" s="7" t="s">
        <v>365</v>
      </c>
      <c r="I21" s="8" t="s">
        <v>97</v>
      </c>
      <c r="J21" s="8">
        <v>20</v>
      </c>
      <c r="K21" s="9" t="s">
        <v>88</v>
      </c>
      <c r="L21" s="10">
        <v>16</v>
      </c>
      <c r="M21" s="11">
        <f t="shared" si="0"/>
        <v>4.378</v>
      </c>
      <c r="N21" s="12">
        <v>20</v>
      </c>
    </row>
    <row r="22" s="1" customFormat="1" ht="23" customHeight="1" spans="1:14">
      <c r="A22" s="7" t="s">
        <v>366</v>
      </c>
      <c r="B22" s="7" t="s">
        <v>15</v>
      </c>
      <c r="C22" s="7" t="s">
        <v>324</v>
      </c>
      <c r="D22" s="7" t="s">
        <v>17</v>
      </c>
      <c r="E22" s="7" t="s">
        <v>120</v>
      </c>
      <c r="F22" s="7" t="s">
        <v>19</v>
      </c>
      <c r="G22" s="7" t="s">
        <v>351</v>
      </c>
      <c r="H22" s="7" t="s">
        <v>367</v>
      </c>
      <c r="I22" s="8" t="s">
        <v>96</v>
      </c>
      <c r="J22" s="8">
        <v>21</v>
      </c>
      <c r="K22" s="9" t="s">
        <v>88</v>
      </c>
      <c r="L22" s="10">
        <v>16</v>
      </c>
      <c r="M22" s="11">
        <f t="shared" si="0"/>
        <v>4.37</v>
      </c>
      <c r="N22" s="12">
        <v>21</v>
      </c>
    </row>
    <row r="23" s="1" customFormat="1" ht="23" customHeight="1" spans="1:14">
      <c r="A23" s="7" t="s">
        <v>368</v>
      </c>
      <c r="B23" s="7" t="s">
        <v>15</v>
      </c>
      <c r="C23" s="7" t="s">
        <v>314</v>
      </c>
      <c r="D23" s="7" t="s">
        <v>17</v>
      </c>
      <c r="E23" s="7" t="s">
        <v>120</v>
      </c>
      <c r="F23" s="7" t="s">
        <v>19</v>
      </c>
      <c r="G23" s="7" t="s">
        <v>264</v>
      </c>
      <c r="H23" s="7" t="s">
        <v>369</v>
      </c>
      <c r="I23" s="8" t="s">
        <v>108</v>
      </c>
      <c r="J23" s="8">
        <v>24</v>
      </c>
      <c r="K23" s="9" t="s">
        <v>107</v>
      </c>
      <c r="L23" s="10">
        <v>22</v>
      </c>
      <c r="M23" s="11">
        <f t="shared" si="0"/>
        <v>4.302</v>
      </c>
      <c r="N23" s="12">
        <v>22</v>
      </c>
    </row>
    <row r="24" s="1" customFormat="1" ht="23" customHeight="1" spans="1:14">
      <c r="A24" s="7" t="s">
        <v>370</v>
      </c>
      <c r="B24" s="7" t="s">
        <v>15</v>
      </c>
      <c r="C24" s="7" t="s">
        <v>324</v>
      </c>
      <c r="D24" s="7" t="s">
        <v>17</v>
      </c>
      <c r="E24" s="7" t="s">
        <v>120</v>
      </c>
      <c r="F24" s="7" t="s">
        <v>19</v>
      </c>
      <c r="G24" s="7" t="s">
        <v>264</v>
      </c>
      <c r="H24" s="7" t="s">
        <v>371</v>
      </c>
      <c r="I24" s="8" t="s">
        <v>107</v>
      </c>
      <c r="J24" s="8">
        <v>23</v>
      </c>
      <c r="K24" s="9" t="s">
        <v>110</v>
      </c>
      <c r="L24" s="10">
        <v>25</v>
      </c>
      <c r="M24" s="11">
        <f t="shared" si="0"/>
        <v>4.302</v>
      </c>
      <c r="N24" s="12">
        <v>22</v>
      </c>
    </row>
    <row r="25" s="1" customFormat="1" ht="23" customHeight="1" spans="1:14">
      <c r="A25" s="7" t="s">
        <v>372</v>
      </c>
      <c r="B25" s="7" t="s">
        <v>15</v>
      </c>
      <c r="C25" s="7" t="s">
        <v>314</v>
      </c>
      <c r="D25" s="7" t="s">
        <v>17</v>
      </c>
      <c r="E25" s="7" t="s">
        <v>120</v>
      </c>
      <c r="F25" s="7" t="s">
        <v>19</v>
      </c>
      <c r="G25" s="7" t="s">
        <v>121</v>
      </c>
      <c r="H25" s="7" t="s">
        <v>373</v>
      </c>
      <c r="I25" s="8" t="s">
        <v>105</v>
      </c>
      <c r="J25" s="8">
        <v>22</v>
      </c>
      <c r="K25" s="9" t="s">
        <v>126</v>
      </c>
      <c r="L25" s="10">
        <v>28</v>
      </c>
      <c r="M25" s="11">
        <f t="shared" si="0"/>
        <v>4.294</v>
      </c>
      <c r="N25" s="12">
        <v>24</v>
      </c>
    </row>
    <row r="26" s="1" customFormat="1" ht="23" customHeight="1" spans="1:14">
      <c r="A26" s="7" t="s">
        <v>374</v>
      </c>
      <c r="B26" s="7" t="s">
        <v>15</v>
      </c>
      <c r="C26" s="7" t="s">
        <v>324</v>
      </c>
      <c r="D26" s="7" t="s">
        <v>17</v>
      </c>
      <c r="E26" s="7" t="s">
        <v>120</v>
      </c>
      <c r="F26" s="7" t="s">
        <v>19</v>
      </c>
      <c r="G26" s="7" t="s">
        <v>271</v>
      </c>
      <c r="H26" s="7" t="s">
        <v>375</v>
      </c>
      <c r="I26" s="8" t="s">
        <v>110</v>
      </c>
      <c r="J26" s="8">
        <v>25</v>
      </c>
      <c r="K26" s="9" t="s">
        <v>112</v>
      </c>
      <c r="L26" s="10">
        <v>23</v>
      </c>
      <c r="M26" s="11">
        <f t="shared" si="0"/>
        <v>4.274</v>
      </c>
      <c r="N26" s="12">
        <v>25</v>
      </c>
    </row>
    <row r="27" s="1" customFormat="1" ht="23" customHeight="1" spans="1:14">
      <c r="A27" s="7" t="s">
        <v>376</v>
      </c>
      <c r="B27" s="7" t="s">
        <v>15</v>
      </c>
      <c r="C27" s="7" t="s">
        <v>314</v>
      </c>
      <c r="D27" s="7" t="s">
        <v>17</v>
      </c>
      <c r="E27" s="7" t="s">
        <v>120</v>
      </c>
      <c r="F27" s="7" t="s">
        <v>19</v>
      </c>
      <c r="G27" s="7" t="s">
        <v>377</v>
      </c>
      <c r="H27" s="7" t="s">
        <v>378</v>
      </c>
      <c r="I27" s="8" t="s">
        <v>110</v>
      </c>
      <c r="J27" s="8">
        <v>25</v>
      </c>
      <c r="K27" s="9" t="s">
        <v>110</v>
      </c>
      <c r="L27" s="10">
        <v>25</v>
      </c>
      <c r="M27" s="11">
        <f t="shared" si="0"/>
        <v>4.27</v>
      </c>
      <c r="N27" s="12">
        <v>26</v>
      </c>
    </row>
    <row r="28" s="1" customFormat="1" ht="23" customHeight="1" spans="1:14">
      <c r="A28" s="7" t="s">
        <v>379</v>
      </c>
      <c r="B28" s="7" t="s">
        <v>15</v>
      </c>
      <c r="C28" s="7" t="s">
        <v>324</v>
      </c>
      <c r="D28" s="7" t="s">
        <v>17</v>
      </c>
      <c r="E28" s="7" t="s">
        <v>120</v>
      </c>
      <c r="F28" s="7" t="s">
        <v>19</v>
      </c>
      <c r="G28" s="7" t="s">
        <v>377</v>
      </c>
      <c r="H28" s="7" t="s">
        <v>344</v>
      </c>
      <c r="I28" s="8" t="s">
        <v>100</v>
      </c>
      <c r="J28" s="8">
        <v>27</v>
      </c>
      <c r="K28" s="9" t="s">
        <v>112</v>
      </c>
      <c r="L28" s="10">
        <v>23</v>
      </c>
      <c r="M28" s="11">
        <f t="shared" si="0"/>
        <v>4.266</v>
      </c>
      <c r="N28" s="12">
        <v>27</v>
      </c>
    </row>
    <row r="29" s="1" customFormat="1" ht="23" customHeight="1" spans="1:14">
      <c r="A29" s="7" t="s">
        <v>380</v>
      </c>
      <c r="B29" s="7" t="s">
        <v>15</v>
      </c>
      <c r="C29" s="7" t="s">
        <v>314</v>
      </c>
      <c r="D29" s="7" t="s">
        <v>17</v>
      </c>
      <c r="E29" s="7" t="s">
        <v>120</v>
      </c>
      <c r="F29" s="7" t="s">
        <v>19</v>
      </c>
      <c r="G29" s="7" t="s">
        <v>325</v>
      </c>
      <c r="H29" s="7" t="s">
        <v>316</v>
      </c>
      <c r="I29" s="8" t="s">
        <v>138</v>
      </c>
      <c r="J29" s="8">
        <v>28</v>
      </c>
      <c r="K29" s="9" t="s">
        <v>123</v>
      </c>
      <c r="L29" s="10">
        <v>27</v>
      </c>
      <c r="M29" s="11">
        <f t="shared" si="0"/>
        <v>4.168</v>
      </c>
      <c r="N29" s="12">
        <v>28</v>
      </c>
    </row>
    <row r="30" s="1" customFormat="1" ht="23" customHeight="1" spans="1:14">
      <c r="A30" s="7" t="s">
        <v>381</v>
      </c>
      <c r="B30" s="7" t="s">
        <v>15</v>
      </c>
      <c r="C30" s="7" t="s">
        <v>324</v>
      </c>
      <c r="D30" s="7" t="s">
        <v>17</v>
      </c>
      <c r="E30" s="7" t="s">
        <v>120</v>
      </c>
      <c r="F30" s="7" t="s">
        <v>19</v>
      </c>
      <c r="G30" s="7" t="s">
        <v>320</v>
      </c>
      <c r="H30" s="7" t="s">
        <v>382</v>
      </c>
      <c r="I30" s="8" t="s">
        <v>149</v>
      </c>
      <c r="J30" s="8">
        <v>29</v>
      </c>
      <c r="K30" s="9" t="s">
        <v>383</v>
      </c>
      <c r="L30" s="10">
        <v>29</v>
      </c>
      <c r="M30" s="11">
        <f t="shared" si="0"/>
        <v>4.098</v>
      </c>
      <c r="N30" s="12">
        <v>29</v>
      </c>
    </row>
    <row r="31" s="1" customFormat="1" ht="23" customHeight="1" spans="1:14">
      <c r="A31" s="7" t="s">
        <v>384</v>
      </c>
      <c r="B31" s="7" t="s">
        <v>15</v>
      </c>
      <c r="C31" s="7" t="s">
        <v>324</v>
      </c>
      <c r="D31" s="7" t="s">
        <v>17</v>
      </c>
      <c r="E31" s="7" t="s">
        <v>120</v>
      </c>
      <c r="F31" s="7" t="s">
        <v>19</v>
      </c>
      <c r="G31" s="7" t="s">
        <v>377</v>
      </c>
      <c r="H31" s="7" t="s">
        <v>385</v>
      </c>
      <c r="I31" s="8" t="s">
        <v>280</v>
      </c>
      <c r="J31" s="8">
        <v>30</v>
      </c>
      <c r="K31" s="9" t="s">
        <v>145</v>
      </c>
      <c r="L31" s="10">
        <v>30</v>
      </c>
      <c r="M31" s="11">
        <f t="shared" si="0"/>
        <v>4.04</v>
      </c>
      <c r="N31" s="12">
        <v>30</v>
      </c>
    </row>
    <row r="32" s="1" customFormat="1" ht="23" customHeight="1" spans="1:14">
      <c r="A32" s="7" t="s">
        <v>386</v>
      </c>
      <c r="B32" s="7" t="s">
        <v>15</v>
      </c>
      <c r="C32" s="7" t="s">
        <v>314</v>
      </c>
      <c r="D32" s="7" t="s">
        <v>17</v>
      </c>
      <c r="E32" s="7" t="s">
        <v>120</v>
      </c>
      <c r="F32" s="7" t="s">
        <v>19</v>
      </c>
      <c r="G32" s="7" t="s">
        <v>242</v>
      </c>
      <c r="H32" s="7" t="s">
        <v>387</v>
      </c>
      <c r="I32" s="8" t="s">
        <v>388</v>
      </c>
      <c r="J32" s="8">
        <v>32</v>
      </c>
      <c r="K32" s="9" t="s">
        <v>389</v>
      </c>
      <c r="L32" s="10">
        <v>31</v>
      </c>
      <c r="M32" s="11">
        <f t="shared" si="0"/>
        <v>3.854</v>
      </c>
      <c r="N32" s="12">
        <v>31</v>
      </c>
    </row>
    <row r="33" s="1" customFormat="1" ht="23" customHeight="1" spans="1:14">
      <c r="A33" s="7" t="s">
        <v>390</v>
      </c>
      <c r="B33" s="7" t="s">
        <v>15</v>
      </c>
      <c r="C33" s="7" t="s">
        <v>314</v>
      </c>
      <c r="D33" s="7" t="s">
        <v>17</v>
      </c>
      <c r="E33" s="7" t="s">
        <v>120</v>
      </c>
      <c r="F33" s="7" t="s">
        <v>19</v>
      </c>
      <c r="G33" s="7" t="s">
        <v>356</v>
      </c>
      <c r="H33" s="7" t="s">
        <v>369</v>
      </c>
      <c r="I33" s="8" t="s">
        <v>289</v>
      </c>
      <c r="J33" s="8">
        <v>35</v>
      </c>
      <c r="K33" s="9" t="s">
        <v>389</v>
      </c>
      <c r="L33" s="10">
        <v>31</v>
      </c>
      <c r="M33" s="11">
        <f t="shared" si="0"/>
        <v>3.822</v>
      </c>
      <c r="N33" s="12">
        <v>32</v>
      </c>
    </row>
    <row r="34" s="1" customFormat="1" ht="23" customHeight="1" spans="1:14">
      <c r="A34" s="7" t="s">
        <v>391</v>
      </c>
      <c r="B34" s="7" t="s">
        <v>15</v>
      </c>
      <c r="C34" s="7" t="s">
        <v>324</v>
      </c>
      <c r="D34" s="7" t="s">
        <v>17</v>
      </c>
      <c r="E34" s="7" t="s">
        <v>120</v>
      </c>
      <c r="F34" s="7" t="s">
        <v>19</v>
      </c>
      <c r="G34" s="7" t="s">
        <v>348</v>
      </c>
      <c r="H34" s="7" t="s">
        <v>392</v>
      </c>
      <c r="I34" s="8" t="s">
        <v>393</v>
      </c>
      <c r="J34" s="8">
        <v>33</v>
      </c>
      <c r="K34" s="9" t="s">
        <v>174</v>
      </c>
      <c r="L34" s="10">
        <v>35</v>
      </c>
      <c r="M34" s="11">
        <f t="shared" si="0"/>
        <v>3.822</v>
      </c>
      <c r="N34" s="12">
        <v>32</v>
      </c>
    </row>
    <row r="35" s="1" customFormat="1" ht="23" customHeight="1" spans="1:14">
      <c r="A35" s="7" t="s">
        <v>394</v>
      </c>
      <c r="B35" s="7" t="s">
        <v>15</v>
      </c>
      <c r="C35" s="7" t="s">
        <v>314</v>
      </c>
      <c r="D35" s="7" t="s">
        <v>17</v>
      </c>
      <c r="E35" s="7" t="s">
        <v>120</v>
      </c>
      <c r="F35" s="7" t="s">
        <v>19</v>
      </c>
      <c r="G35" s="7" t="s">
        <v>351</v>
      </c>
      <c r="H35" s="7" t="s">
        <v>395</v>
      </c>
      <c r="I35" s="8" t="s">
        <v>389</v>
      </c>
      <c r="J35" s="8">
        <v>34</v>
      </c>
      <c r="K35" s="9" t="s">
        <v>293</v>
      </c>
      <c r="L35" s="10">
        <v>33</v>
      </c>
      <c r="M35" s="11">
        <f t="shared" si="0"/>
        <v>3.82</v>
      </c>
      <c r="N35" s="12">
        <v>34</v>
      </c>
    </row>
    <row r="36" s="1" customFormat="1" ht="23" customHeight="1" spans="1:14">
      <c r="A36" s="7" t="s">
        <v>396</v>
      </c>
      <c r="B36" s="7" t="s">
        <v>15</v>
      </c>
      <c r="C36" s="7" t="s">
        <v>314</v>
      </c>
      <c r="D36" s="7" t="s">
        <v>17</v>
      </c>
      <c r="E36" s="7" t="s">
        <v>120</v>
      </c>
      <c r="F36" s="7" t="s">
        <v>19</v>
      </c>
      <c r="G36" s="7" t="s">
        <v>397</v>
      </c>
      <c r="H36" s="7" t="s">
        <v>385</v>
      </c>
      <c r="I36" s="8" t="s">
        <v>398</v>
      </c>
      <c r="J36" s="8">
        <v>31</v>
      </c>
      <c r="K36" s="9" t="s">
        <v>399</v>
      </c>
      <c r="L36" s="10">
        <v>37</v>
      </c>
      <c r="M36" s="11">
        <f t="shared" si="0"/>
        <v>3.796</v>
      </c>
      <c r="N36" s="12">
        <v>35</v>
      </c>
    </row>
    <row r="37" s="1" customFormat="1" ht="23" customHeight="1" spans="1:14">
      <c r="A37" s="7" t="s">
        <v>400</v>
      </c>
      <c r="B37" s="7" t="s">
        <v>15</v>
      </c>
      <c r="C37" s="7" t="s">
        <v>324</v>
      </c>
      <c r="D37" s="7" t="s">
        <v>17</v>
      </c>
      <c r="E37" s="7" t="s">
        <v>120</v>
      </c>
      <c r="F37" s="7" t="s">
        <v>19</v>
      </c>
      <c r="G37" s="7" t="s">
        <v>328</v>
      </c>
      <c r="H37" s="7" t="s">
        <v>365</v>
      </c>
      <c r="I37" s="8" t="s">
        <v>401</v>
      </c>
      <c r="J37" s="8">
        <v>36</v>
      </c>
      <c r="K37" s="9" t="s">
        <v>402</v>
      </c>
      <c r="L37" s="10">
        <v>34</v>
      </c>
      <c r="M37" s="11">
        <f t="shared" si="0"/>
        <v>3.766</v>
      </c>
      <c r="N37" s="12">
        <v>36</v>
      </c>
    </row>
    <row r="38" s="1" customFormat="1" ht="23" customHeight="1" spans="1:14">
      <c r="A38" s="7" t="s">
        <v>403</v>
      </c>
      <c r="B38" s="7" t="s">
        <v>15</v>
      </c>
      <c r="C38" s="7" t="s">
        <v>314</v>
      </c>
      <c r="D38" s="7" t="s">
        <v>17</v>
      </c>
      <c r="E38" s="7" t="s">
        <v>120</v>
      </c>
      <c r="F38" s="7" t="s">
        <v>19</v>
      </c>
      <c r="G38" s="7" t="s">
        <v>351</v>
      </c>
      <c r="H38" s="7" t="s">
        <v>404</v>
      </c>
      <c r="I38" s="8" t="s">
        <v>405</v>
      </c>
      <c r="J38" s="8">
        <v>37</v>
      </c>
      <c r="K38" s="9" t="s">
        <v>406</v>
      </c>
      <c r="L38" s="10">
        <v>36</v>
      </c>
      <c r="M38" s="11">
        <f t="shared" si="0"/>
        <v>3.662</v>
      </c>
      <c r="N38" s="12">
        <v>37</v>
      </c>
    </row>
  </sheetData>
  <sortState ref="A2:O38">
    <sortCondition ref="M3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workbookViewId="0">
      <selection activeCell="B1" sqref="B$1:B$1048576"/>
    </sheetView>
  </sheetViews>
  <sheetFormatPr defaultColWidth="9" defaultRowHeight="13.5"/>
  <cols>
    <col min="1" max="1" width="11.5" style="2" customWidth="1"/>
    <col min="2" max="2" width="7.875" style="2" customWidth="1"/>
    <col min="3" max="3" width="10.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6.25" style="2" customWidth="1"/>
    <col min="14" max="14" width="11.2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12" t="s">
        <v>13</v>
      </c>
    </row>
    <row r="2" s="1" customFormat="1" ht="23" customHeight="1" spans="1:14">
      <c r="A2" s="7" t="s">
        <v>407</v>
      </c>
      <c r="B2" s="7" t="s">
        <v>15</v>
      </c>
      <c r="C2" s="7" t="s">
        <v>408</v>
      </c>
      <c r="D2" s="7" t="s">
        <v>17</v>
      </c>
      <c r="E2" s="7" t="s">
        <v>120</v>
      </c>
      <c r="F2" s="7" t="s">
        <v>19</v>
      </c>
      <c r="G2" s="7" t="s">
        <v>409</v>
      </c>
      <c r="H2" s="7" t="s">
        <v>409</v>
      </c>
      <c r="I2" s="8" t="s">
        <v>194</v>
      </c>
      <c r="J2" s="8">
        <v>2</v>
      </c>
      <c r="K2" s="9" t="s">
        <v>33</v>
      </c>
      <c r="L2" s="10">
        <v>9</v>
      </c>
      <c r="M2" s="11">
        <f t="shared" ref="M2:M48" si="0">I2*0.8+K2*0.2</f>
        <v>4.668</v>
      </c>
      <c r="N2" s="12">
        <v>1</v>
      </c>
    </row>
    <row r="3" s="1" customFormat="1" ht="23" customHeight="1" spans="1:14">
      <c r="A3" s="7" t="s">
        <v>410</v>
      </c>
      <c r="B3" s="7" t="s">
        <v>15</v>
      </c>
      <c r="C3" s="7" t="s">
        <v>411</v>
      </c>
      <c r="D3" s="7" t="s">
        <v>17</v>
      </c>
      <c r="E3" s="7" t="s">
        <v>120</v>
      </c>
      <c r="F3" s="7" t="s">
        <v>19</v>
      </c>
      <c r="G3" s="7" t="s">
        <v>351</v>
      </c>
      <c r="H3" s="7" t="s">
        <v>351</v>
      </c>
      <c r="I3" s="8" t="s">
        <v>332</v>
      </c>
      <c r="J3" s="8">
        <v>3</v>
      </c>
      <c r="K3" s="9" t="s">
        <v>194</v>
      </c>
      <c r="L3" s="10">
        <v>1</v>
      </c>
      <c r="M3" s="11">
        <f t="shared" si="0"/>
        <v>4.658</v>
      </c>
      <c r="N3" s="12">
        <v>2</v>
      </c>
    </row>
    <row r="4" s="1" customFormat="1" ht="23" customHeight="1" spans="1:14">
      <c r="A4" s="7" t="s">
        <v>412</v>
      </c>
      <c r="B4" s="7" t="s">
        <v>15</v>
      </c>
      <c r="C4" s="7" t="s">
        <v>411</v>
      </c>
      <c r="D4" s="7" t="s">
        <v>17</v>
      </c>
      <c r="E4" s="7" t="s">
        <v>120</v>
      </c>
      <c r="F4" s="7" t="s">
        <v>19</v>
      </c>
      <c r="G4" s="7" t="s">
        <v>320</v>
      </c>
      <c r="H4" s="7" t="s">
        <v>320</v>
      </c>
      <c r="I4" s="8" t="s">
        <v>413</v>
      </c>
      <c r="J4" s="8">
        <v>1</v>
      </c>
      <c r="K4" s="9" t="s">
        <v>414</v>
      </c>
      <c r="L4" s="10">
        <v>26</v>
      </c>
      <c r="M4" s="11">
        <f t="shared" si="0"/>
        <v>4.65</v>
      </c>
      <c r="N4" s="12">
        <v>3</v>
      </c>
    </row>
    <row r="5" s="1" customFormat="1" ht="23" customHeight="1" spans="1:14">
      <c r="A5" s="7" t="s">
        <v>415</v>
      </c>
      <c r="B5" s="7" t="s">
        <v>15</v>
      </c>
      <c r="C5" s="7" t="s">
        <v>408</v>
      </c>
      <c r="D5" s="7" t="s">
        <v>17</v>
      </c>
      <c r="E5" s="7" t="s">
        <v>120</v>
      </c>
      <c r="F5" s="7" t="s">
        <v>19</v>
      </c>
      <c r="G5" s="7" t="s">
        <v>343</v>
      </c>
      <c r="H5" s="7" t="s">
        <v>343</v>
      </c>
      <c r="I5" s="8" t="s">
        <v>213</v>
      </c>
      <c r="J5" s="8">
        <v>4</v>
      </c>
      <c r="K5" s="9" t="s">
        <v>213</v>
      </c>
      <c r="L5" s="10">
        <v>3</v>
      </c>
      <c r="M5" s="11">
        <f t="shared" si="0"/>
        <v>4.64</v>
      </c>
      <c r="N5" s="12">
        <v>4</v>
      </c>
    </row>
    <row r="6" s="1" customFormat="1" ht="23" customHeight="1" spans="1:14">
      <c r="A6" s="7" t="s">
        <v>416</v>
      </c>
      <c r="B6" s="7" t="s">
        <v>15</v>
      </c>
      <c r="C6" s="7" t="s">
        <v>411</v>
      </c>
      <c r="D6" s="7" t="s">
        <v>17</v>
      </c>
      <c r="E6" s="7" t="s">
        <v>120</v>
      </c>
      <c r="F6" s="7" t="s">
        <v>19</v>
      </c>
      <c r="G6" s="7" t="s">
        <v>409</v>
      </c>
      <c r="H6" s="7" t="s">
        <v>409</v>
      </c>
      <c r="I6" s="8" t="s">
        <v>213</v>
      </c>
      <c r="J6" s="8">
        <v>4</v>
      </c>
      <c r="K6" s="9" t="s">
        <v>208</v>
      </c>
      <c r="L6" s="10">
        <v>4</v>
      </c>
      <c r="M6" s="11">
        <f t="shared" si="0"/>
        <v>4.638</v>
      </c>
      <c r="N6" s="12">
        <v>5</v>
      </c>
    </row>
    <row r="7" s="1" customFormat="1" ht="23" customHeight="1" spans="1:14">
      <c r="A7" s="7" t="s">
        <v>417</v>
      </c>
      <c r="B7" s="7" t="s">
        <v>15</v>
      </c>
      <c r="C7" s="7" t="s">
        <v>408</v>
      </c>
      <c r="D7" s="7" t="s">
        <v>17</v>
      </c>
      <c r="E7" s="7" t="s">
        <v>120</v>
      </c>
      <c r="F7" s="7" t="s">
        <v>19</v>
      </c>
      <c r="G7" s="7" t="s">
        <v>418</v>
      </c>
      <c r="H7" s="7" t="s">
        <v>418</v>
      </c>
      <c r="I7" s="8" t="s">
        <v>336</v>
      </c>
      <c r="J7" s="8">
        <v>7</v>
      </c>
      <c r="K7" s="9" t="s">
        <v>195</v>
      </c>
      <c r="L7" s="10">
        <v>2</v>
      </c>
      <c r="M7" s="11">
        <f t="shared" si="0"/>
        <v>4.63</v>
      </c>
      <c r="N7" s="12">
        <v>6</v>
      </c>
    </row>
    <row r="8" s="1" customFormat="1" ht="23" customHeight="1" spans="1:14">
      <c r="A8" s="7" t="s">
        <v>419</v>
      </c>
      <c r="B8" s="7" t="s">
        <v>15</v>
      </c>
      <c r="C8" s="7" t="s">
        <v>411</v>
      </c>
      <c r="D8" s="7" t="s">
        <v>17</v>
      </c>
      <c r="E8" s="7" t="s">
        <v>120</v>
      </c>
      <c r="F8" s="7" t="s">
        <v>19</v>
      </c>
      <c r="G8" s="7" t="s">
        <v>338</v>
      </c>
      <c r="H8" s="7" t="s">
        <v>338</v>
      </c>
      <c r="I8" s="8" t="s">
        <v>208</v>
      </c>
      <c r="J8" s="8">
        <v>6</v>
      </c>
      <c r="K8" s="9" t="s">
        <v>208</v>
      </c>
      <c r="L8" s="10">
        <v>4</v>
      </c>
      <c r="M8" s="11">
        <f t="shared" si="0"/>
        <v>4.63</v>
      </c>
      <c r="N8" s="12">
        <v>6</v>
      </c>
    </row>
    <row r="9" s="1" customFormat="1" ht="23" customHeight="1" spans="1:14">
      <c r="A9" s="7" t="s">
        <v>420</v>
      </c>
      <c r="B9" s="7" t="s">
        <v>15</v>
      </c>
      <c r="C9" s="7" t="s">
        <v>408</v>
      </c>
      <c r="D9" s="7" t="s">
        <v>17</v>
      </c>
      <c r="E9" s="7" t="s">
        <v>120</v>
      </c>
      <c r="F9" s="7" t="s">
        <v>19</v>
      </c>
      <c r="G9" s="7" t="s">
        <v>421</v>
      </c>
      <c r="H9" s="7" t="s">
        <v>421</v>
      </c>
      <c r="I9" s="8" t="s">
        <v>336</v>
      </c>
      <c r="J9" s="8">
        <v>7</v>
      </c>
      <c r="K9" s="9" t="s">
        <v>41</v>
      </c>
      <c r="L9" s="10">
        <v>10</v>
      </c>
      <c r="M9" s="11">
        <f t="shared" si="0"/>
        <v>4.61</v>
      </c>
      <c r="N9" s="12">
        <v>8</v>
      </c>
    </row>
    <row r="10" s="1" customFormat="1" ht="23" customHeight="1" spans="1:14">
      <c r="A10" s="7" t="s">
        <v>422</v>
      </c>
      <c r="B10" s="7" t="s">
        <v>15</v>
      </c>
      <c r="C10" s="7" t="s">
        <v>411</v>
      </c>
      <c r="D10" s="7" t="s">
        <v>17</v>
      </c>
      <c r="E10" s="7" t="s">
        <v>120</v>
      </c>
      <c r="F10" s="7" t="s">
        <v>19</v>
      </c>
      <c r="G10" s="7" t="s">
        <v>351</v>
      </c>
      <c r="H10" s="7" t="s">
        <v>351</v>
      </c>
      <c r="I10" s="8" t="s">
        <v>42</v>
      </c>
      <c r="J10" s="8">
        <v>9</v>
      </c>
      <c r="K10" s="9" t="s">
        <v>336</v>
      </c>
      <c r="L10" s="10">
        <v>6</v>
      </c>
      <c r="M10" s="11">
        <f t="shared" si="0"/>
        <v>4.604</v>
      </c>
      <c r="N10" s="12">
        <v>9</v>
      </c>
    </row>
    <row r="11" s="1" customFormat="1" ht="23" customHeight="1" spans="1:14">
      <c r="A11" s="7" t="s">
        <v>423</v>
      </c>
      <c r="B11" s="7" t="s">
        <v>15</v>
      </c>
      <c r="C11" s="7" t="s">
        <v>411</v>
      </c>
      <c r="D11" s="7" t="s">
        <v>17</v>
      </c>
      <c r="E11" s="7" t="s">
        <v>120</v>
      </c>
      <c r="F11" s="7" t="s">
        <v>19</v>
      </c>
      <c r="G11" s="7" t="s">
        <v>377</v>
      </c>
      <c r="H11" s="7" t="s">
        <v>377</v>
      </c>
      <c r="I11" s="8" t="s">
        <v>42</v>
      </c>
      <c r="J11" s="8">
        <v>9</v>
      </c>
      <c r="K11" s="9" t="s">
        <v>336</v>
      </c>
      <c r="L11" s="10">
        <v>6</v>
      </c>
      <c r="M11" s="11">
        <f t="shared" si="0"/>
        <v>4.604</v>
      </c>
      <c r="N11" s="12">
        <v>9</v>
      </c>
    </row>
    <row r="12" s="1" customFormat="1" ht="23" customHeight="1" spans="1:14">
      <c r="A12" s="7" t="s">
        <v>424</v>
      </c>
      <c r="B12" s="7" t="s">
        <v>15</v>
      </c>
      <c r="C12" s="7" t="s">
        <v>408</v>
      </c>
      <c r="D12" s="7" t="s">
        <v>17</v>
      </c>
      <c r="E12" s="7" t="s">
        <v>120</v>
      </c>
      <c r="F12" s="7" t="s">
        <v>19</v>
      </c>
      <c r="G12" s="7" t="s">
        <v>325</v>
      </c>
      <c r="H12" s="7" t="s">
        <v>325</v>
      </c>
      <c r="I12" s="8" t="s">
        <v>42</v>
      </c>
      <c r="J12" s="8">
        <v>9</v>
      </c>
      <c r="K12" s="9" t="s">
        <v>42</v>
      </c>
      <c r="L12" s="10">
        <v>8</v>
      </c>
      <c r="M12" s="11">
        <f t="shared" si="0"/>
        <v>4.6</v>
      </c>
      <c r="N12" s="12">
        <v>11</v>
      </c>
    </row>
    <row r="13" s="1" customFormat="1" ht="23" customHeight="1" spans="1:14">
      <c r="A13" s="7" t="s">
        <v>425</v>
      </c>
      <c r="B13" s="7" t="s">
        <v>15</v>
      </c>
      <c r="C13" s="7" t="s">
        <v>411</v>
      </c>
      <c r="D13" s="7" t="s">
        <v>17</v>
      </c>
      <c r="E13" s="7" t="s">
        <v>120</v>
      </c>
      <c r="F13" s="7" t="s">
        <v>19</v>
      </c>
      <c r="G13" s="7" t="s">
        <v>351</v>
      </c>
      <c r="H13" s="7" t="s">
        <v>351</v>
      </c>
      <c r="I13" s="8" t="s">
        <v>41</v>
      </c>
      <c r="J13" s="8">
        <v>12</v>
      </c>
      <c r="K13" s="9" t="s">
        <v>41</v>
      </c>
      <c r="L13" s="10">
        <v>10</v>
      </c>
      <c r="M13" s="11">
        <f t="shared" si="0"/>
        <v>4.57</v>
      </c>
      <c r="N13" s="12">
        <v>12</v>
      </c>
    </row>
    <row r="14" s="1" customFormat="1" ht="23" customHeight="1" spans="1:14">
      <c r="A14" s="7" t="s">
        <v>426</v>
      </c>
      <c r="B14" s="7" t="s">
        <v>15</v>
      </c>
      <c r="C14" s="7" t="s">
        <v>408</v>
      </c>
      <c r="D14" s="7" t="s">
        <v>17</v>
      </c>
      <c r="E14" s="7" t="s">
        <v>120</v>
      </c>
      <c r="F14" s="7" t="s">
        <v>19</v>
      </c>
      <c r="G14" s="7" t="s">
        <v>427</v>
      </c>
      <c r="H14" s="7" t="s">
        <v>427</v>
      </c>
      <c r="I14" s="8" t="s">
        <v>48</v>
      </c>
      <c r="J14" s="8">
        <v>13</v>
      </c>
      <c r="K14" s="9" t="s">
        <v>51</v>
      </c>
      <c r="L14" s="10">
        <v>12</v>
      </c>
      <c r="M14" s="11">
        <f t="shared" si="0"/>
        <v>4.548</v>
      </c>
      <c r="N14" s="12">
        <v>13</v>
      </c>
    </row>
    <row r="15" s="1" customFormat="1" ht="23" customHeight="1" spans="1:14">
      <c r="A15" s="7" t="s">
        <v>428</v>
      </c>
      <c r="B15" s="7" t="s">
        <v>15</v>
      </c>
      <c r="C15" s="7" t="s">
        <v>408</v>
      </c>
      <c r="D15" s="7" t="s">
        <v>17</v>
      </c>
      <c r="E15" s="7" t="s">
        <v>120</v>
      </c>
      <c r="F15" s="7" t="s">
        <v>19</v>
      </c>
      <c r="G15" s="7" t="s">
        <v>310</v>
      </c>
      <c r="H15" s="7" t="s">
        <v>310</v>
      </c>
      <c r="I15" s="8" t="s">
        <v>69</v>
      </c>
      <c r="J15" s="8">
        <v>15</v>
      </c>
      <c r="K15" s="9" t="s">
        <v>64</v>
      </c>
      <c r="L15" s="10">
        <v>13</v>
      </c>
      <c r="M15" s="11">
        <f t="shared" si="0"/>
        <v>4.502</v>
      </c>
      <c r="N15" s="12">
        <v>14</v>
      </c>
    </row>
    <row r="16" s="1" customFormat="1" ht="23" customHeight="1" spans="1:14">
      <c r="A16" s="7" t="s">
        <v>429</v>
      </c>
      <c r="B16" s="7" t="s">
        <v>15</v>
      </c>
      <c r="C16" s="7" t="s">
        <v>408</v>
      </c>
      <c r="D16" s="7" t="s">
        <v>17</v>
      </c>
      <c r="E16" s="7" t="s">
        <v>120</v>
      </c>
      <c r="F16" s="7" t="s">
        <v>19</v>
      </c>
      <c r="G16" s="7" t="s">
        <v>320</v>
      </c>
      <c r="H16" s="7" t="s">
        <v>320</v>
      </c>
      <c r="I16" s="8" t="s">
        <v>76</v>
      </c>
      <c r="J16" s="8">
        <v>16</v>
      </c>
      <c r="K16" s="9" t="s">
        <v>76</v>
      </c>
      <c r="L16" s="10">
        <v>14</v>
      </c>
      <c r="M16" s="11">
        <f t="shared" si="0"/>
        <v>4.49</v>
      </c>
      <c r="N16" s="12">
        <v>15</v>
      </c>
    </row>
    <row r="17" s="1" customFormat="1" ht="23" customHeight="1" spans="1:14">
      <c r="A17" s="7" t="s">
        <v>430</v>
      </c>
      <c r="B17" s="7" t="s">
        <v>15</v>
      </c>
      <c r="C17" s="7" t="s">
        <v>408</v>
      </c>
      <c r="D17" s="7" t="s">
        <v>17</v>
      </c>
      <c r="E17" s="7" t="s">
        <v>120</v>
      </c>
      <c r="F17" s="7" t="s">
        <v>19</v>
      </c>
      <c r="G17" s="7" t="s">
        <v>421</v>
      </c>
      <c r="H17" s="7" t="s">
        <v>421</v>
      </c>
      <c r="I17" s="8" t="s">
        <v>72</v>
      </c>
      <c r="J17" s="8">
        <v>18</v>
      </c>
      <c r="K17" s="9" t="s">
        <v>76</v>
      </c>
      <c r="L17" s="10">
        <v>14</v>
      </c>
      <c r="M17" s="11">
        <f t="shared" si="0"/>
        <v>4.482</v>
      </c>
      <c r="N17" s="12">
        <v>16</v>
      </c>
    </row>
    <row r="18" s="1" customFormat="1" ht="23" customHeight="1" spans="1:14">
      <c r="A18" s="7" t="s">
        <v>431</v>
      </c>
      <c r="B18" s="7" t="s">
        <v>15</v>
      </c>
      <c r="C18" s="7" t="s">
        <v>408</v>
      </c>
      <c r="D18" s="7" t="s">
        <v>17</v>
      </c>
      <c r="E18" s="7" t="s">
        <v>120</v>
      </c>
      <c r="F18" s="7" t="s">
        <v>19</v>
      </c>
      <c r="G18" s="7" t="s">
        <v>421</v>
      </c>
      <c r="H18" s="7" t="s">
        <v>421</v>
      </c>
      <c r="I18" s="8" t="s">
        <v>63</v>
      </c>
      <c r="J18" s="8">
        <v>14</v>
      </c>
      <c r="K18" s="9" t="s">
        <v>414</v>
      </c>
      <c r="L18" s="10">
        <v>26</v>
      </c>
      <c r="M18" s="11">
        <f t="shared" si="0"/>
        <v>4.466</v>
      </c>
      <c r="N18" s="12">
        <v>17</v>
      </c>
    </row>
    <row r="19" s="1" customFormat="1" ht="23" customHeight="1" spans="1:14">
      <c r="A19" s="7" t="s">
        <v>432</v>
      </c>
      <c r="B19" s="7" t="s">
        <v>15</v>
      </c>
      <c r="C19" s="7" t="s">
        <v>408</v>
      </c>
      <c r="D19" s="7" t="s">
        <v>17</v>
      </c>
      <c r="E19" s="7" t="s">
        <v>120</v>
      </c>
      <c r="F19" s="7" t="s">
        <v>19</v>
      </c>
      <c r="G19" s="7" t="s">
        <v>328</v>
      </c>
      <c r="H19" s="7" t="s">
        <v>328</v>
      </c>
      <c r="I19" s="8" t="s">
        <v>76</v>
      </c>
      <c r="J19" s="8">
        <v>16</v>
      </c>
      <c r="K19" s="9" t="s">
        <v>103</v>
      </c>
      <c r="L19" s="10">
        <v>23</v>
      </c>
      <c r="M19" s="11">
        <f t="shared" si="0"/>
        <v>4.46</v>
      </c>
      <c r="N19" s="12">
        <v>18</v>
      </c>
    </row>
    <row r="20" s="1" customFormat="1" ht="23" customHeight="1" spans="1:14">
      <c r="A20" s="7" t="s">
        <v>433</v>
      </c>
      <c r="B20" s="7" t="s">
        <v>15</v>
      </c>
      <c r="C20" s="7" t="s">
        <v>408</v>
      </c>
      <c r="D20" s="7" t="s">
        <v>17</v>
      </c>
      <c r="E20" s="7" t="s">
        <v>120</v>
      </c>
      <c r="F20" s="7" t="s">
        <v>19</v>
      </c>
      <c r="G20" s="7" t="s">
        <v>434</v>
      </c>
      <c r="H20" s="7" t="s">
        <v>434</v>
      </c>
      <c r="I20" s="8" t="s">
        <v>80</v>
      </c>
      <c r="J20" s="8">
        <v>19</v>
      </c>
      <c r="K20" s="9" t="s">
        <v>78</v>
      </c>
      <c r="L20" s="10">
        <v>17</v>
      </c>
      <c r="M20" s="11">
        <f t="shared" si="0"/>
        <v>4.452</v>
      </c>
      <c r="N20" s="12">
        <v>19</v>
      </c>
    </row>
    <row r="21" s="1" customFormat="1" ht="23" customHeight="1" spans="1:14">
      <c r="A21" s="7" t="s">
        <v>435</v>
      </c>
      <c r="B21" s="7" t="s">
        <v>15</v>
      </c>
      <c r="C21" s="7" t="s">
        <v>411</v>
      </c>
      <c r="D21" s="7" t="s">
        <v>17</v>
      </c>
      <c r="E21" s="7" t="s">
        <v>120</v>
      </c>
      <c r="F21" s="7" t="s">
        <v>19</v>
      </c>
      <c r="G21" s="7" t="s">
        <v>328</v>
      </c>
      <c r="H21" s="7" t="s">
        <v>328</v>
      </c>
      <c r="I21" s="8" t="s">
        <v>353</v>
      </c>
      <c r="J21" s="8">
        <v>21</v>
      </c>
      <c r="K21" s="9" t="s">
        <v>353</v>
      </c>
      <c r="L21" s="10">
        <v>18</v>
      </c>
      <c r="M21" s="11">
        <f t="shared" si="0"/>
        <v>4.44</v>
      </c>
      <c r="N21" s="12">
        <v>20</v>
      </c>
    </row>
    <row r="22" s="1" customFormat="1" ht="23" customHeight="1" spans="1:14">
      <c r="A22" s="7" t="s">
        <v>436</v>
      </c>
      <c r="B22" s="7" t="s">
        <v>15</v>
      </c>
      <c r="C22" s="7" t="s">
        <v>408</v>
      </c>
      <c r="D22" s="7" t="s">
        <v>17</v>
      </c>
      <c r="E22" s="7" t="s">
        <v>120</v>
      </c>
      <c r="F22" s="7" t="s">
        <v>19</v>
      </c>
      <c r="G22" s="7" t="s">
        <v>421</v>
      </c>
      <c r="H22" s="7" t="s">
        <v>421</v>
      </c>
      <c r="I22" s="8" t="s">
        <v>88</v>
      </c>
      <c r="J22" s="8">
        <v>22</v>
      </c>
      <c r="K22" s="9" t="s">
        <v>76</v>
      </c>
      <c r="L22" s="10">
        <v>14</v>
      </c>
      <c r="M22" s="11">
        <f t="shared" si="0"/>
        <v>4.426</v>
      </c>
      <c r="N22" s="12">
        <v>21</v>
      </c>
    </row>
    <row r="23" s="1" customFormat="1" ht="23" customHeight="1" spans="1:14">
      <c r="A23" s="7" t="s">
        <v>437</v>
      </c>
      <c r="B23" s="7" t="s">
        <v>15</v>
      </c>
      <c r="C23" s="7" t="s">
        <v>411</v>
      </c>
      <c r="D23" s="7" t="s">
        <v>17</v>
      </c>
      <c r="E23" s="7" t="s">
        <v>120</v>
      </c>
      <c r="F23" s="7" t="s">
        <v>19</v>
      </c>
      <c r="G23" s="7" t="s">
        <v>438</v>
      </c>
      <c r="H23" s="7" t="s">
        <v>438</v>
      </c>
      <c r="I23" s="8" t="s">
        <v>80</v>
      </c>
      <c r="J23" s="8">
        <v>19</v>
      </c>
      <c r="K23" s="9" t="s">
        <v>105</v>
      </c>
      <c r="L23" s="10">
        <v>24</v>
      </c>
      <c r="M23" s="11">
        <f t="shared" si="0"/>
        <v>4.424</v>
      </c>
      <c r="N23" s="12">
        <v>22</v>
      </c>
    </row>
    <row r="24" s="1" customFormat="1" ht="23" customHeight="1" spans="1:14">
      <c r="A24" s="7" t="s">
        <v>439</v>
      </c>
      <c r="B24" s="7" t="s">
        <v>15</v>
      </c>
      <c r="C24" s="7" t="s">
        <v>411</v>
      </c>
      <c r="D24" s="7" t="s">
        <v>17</v>
      </c>
      <c r="E24" s="7" t="s">
        <v>120</v>
      </c>
      <c r="F24" s="7" t="s">
        <v>19</v>
      </c>
      <c r="G24" s="7" t="s">
        <v>328</v>
      </c>
      <c r="H24" s="7" t="s">
        <v>427</v>
      </c>
      <c r="I24" s="8" t="s">
        <v>88</v>
      </c>
      <c r="J24" s="8">
        <v>22</v>
      </c>
      <c r="K24" s="9" t="s">
        <v>88</v>
      </c>
      <c r="L24" s="10">
        <v>20</v>
      </c>
      <c r="M24" s="11">
        <f t="shared" si="0"/>
        <v>4.41</v>
      </c>
      <c r="N24" s="12">
        <v>23</v>
      </c>
    </row>
    <row r="25" s="1" customFormat="1" ht="23" customHeight="1" spans="1:14">
      <c r="A25" s="7" t="s">
        <v>440</v>
      </c>
      <c r="B25" s="7" t="s">
        <v>15</v>
      </c>
      <c r="C25" s="7" t="s">
        <v>408</v>
      </c>
      <c r="D25" s="7" t="s">
        <v>17</v>
      </c>
      <c r="E25" s="7" t="s">
        <v>120</v>
      </c>
      <c r="F25" s="7" t="s">
        <v>19</v>
      </c>
      <c r="G25" s="7" t="s">
        <v>421</v>
      </c>
      <c r="H25" s="7" t="s">
        <v>421</v>
      </c>
      <c r="I25" s="8" t="s">
        <v>88</v>
      </c>
      <c r="J25" s="8">
        <v>22</v>
      </c>
      <c r="K25" s="9" t="s">
        <v>240</v>
      </c>
      <c r="L25" s="10">
        <v>21</v>
      </c>
      <c r="M25" s="11">
        <f t="shared" si="0"/>
        <v>4.406</v>
      </c>
      <c r="N25" s="12">
        <v>24</v>
      </c>
    </row>
    <row r="26" s="1" customFormat="1" ht="23" customHeight="1" spans="1:14">
      <c r="A26" s="7" t="s">
        <v>441</v>
      </c>
      <c r="B26" s="7" t="s">
        <v>15</v>
      </c>
      <c r="C26" s="7" t="s">
        <v>408</v>
      </c>
      <c r="D26" s="7" t="s">
        <v>17</v>
      </c>
      <c r="E26" s="7" t="s">
        <v>120</v>
      </c>
      <c r="F26" s="7" t="s">
        <v>19</v>
      </c>
      <c r="G26" s="7" t="s">
        <v>343</v>
      </c>
      <c r="H26" s="7" t="s">
        <v>343</v>
      </c>
      <c r="I26" s="8" t="s">
        <v>243</v>
      </c>
      <c r="J26" s="8">
        <v>27</v>
      </c>
      <c r="K26" s="9" t="s">
        <v>353</v>
      </c>
      <c r="L26" s="10">
        <v>18</v>
      </c>
      <c r="M26" s="11">
        <f t="shared" si="0"/>
        <v>4.368</v>
      </c>
      <c r="N26" s="12">
        <v>25</v>
      </c>
    </row>
    <row r="27" s="1" customFormat="1" ht="23" customHeight="1" spans="1:14">
      <c r="A27" s="7" t="s">
        <v>442</v>
      </c>
      <c r="B27" s="7" t="s">
        <v>15</v>
      </c>
      <c r="C27" s="7" t="s">
        <v>411</v>
      </c>
      <c r="D27" s="7" t="s">
        <v>17</v>
      </c>
      <c r="E27" s="7" t="s">
        <v>120</v>
      </c>
      <c r="F27" s="7" t="s">
        <v>19</v>
      </c>
      <c r="G27" s="7" t="s">
        <v>338</v>
      </c>
      <c r="H27" s="7" t="s">
        <v>338</v>
      </c>
      <c r="I27" s="8" t="s">
        <v>243</v>
      </c>
      <c r="J27" s="8">
        <v>28</v>
      </c>
      <c r="K27" s="9" t="s">
        <v>97</v>
      </c>
      <c r="L27" s="10">
        <v>22</v>
      </c>
      <c r="M27" s="11">
        <f t="shared" si="0"/>
        <v>4.354</v>
      </c>
      <c r="N27" s="12">
        <v>26</v>
      </c>
    </row>
    <row r="28" s="1" customFormat="1" ht="23" customHeight="1" spans="1:14">
      <c r="A28" s="7" t="s">
        <v>443</v>
      </c>
      <c r="B28" s="7" t="s">
        <v>15</v>
      </c>
      <c r="C28" s="7" t="s">
        <v>408</v>
      </c>
      <c r="D28" s="7" t="s">
        <v>17</v>
      </c>
      <c r="E28" s="7" t="s">
        <v>120</v>
      </c>
      <c r="F28" s="7" t="s">
        <v>19</v>
      </c>
      <c r="G28" s="7" t="s">
        <v>343</v>
      </c>
      <c r="H28" s="7" t="s">
        <v>343</v>
      </c>
      <c r="I28" s="8" t="s">
        <v>96</v>
      </c>
      <c r="J28" s="8">
        <v>26</v>
      </c>
      <c r="K28" s="9" t="s">
        <v>255</v>
      </c>
      <c r="L28" s="10">
        <v>25</v>
      </c>
      <c r="M28" s="11">
        <f t="shared" si="0"/>
        <v>4.344</v>
      </c>
      <c r="N28" s="12">
        <v>27</v>
      </c>
    </row>
    <row r="29" s="1" customFormat="1" ht="23" customHeight="1" spans="1:14">
      <c r="A29" s="7" t="s">
        <v>444</v>
      </c>
      <c r="B29" s="7" t="s">
        <v>15</v>
      </c>
      <c r="C29" s="7" t="s">
        <v>408</v>
      </c>
      <c r="D29" s="7" t="s">
        <v>17</v>
      </c>
      <c r="E29" s="7" t="s">
        <v>120</v>
      </c>
      <c r="F29" s="7" t="s">
        <v>19</v>
      </c>
      <c r="G29" s="7" t="s">
        <v>409</v>
      </c>
      <c r="H29" s="7" t="s">
        <v>409</v>
      </c>
      <c r="I29" s="8" t="s">
        <v>94</v>
      </c>
      <c r="J29" s="8">
        <v>25</v>
      </c>
      <c r="K29" s="9" t="s">
        <v>126</v>
      </c>
      <c r="L29" s="10">
        <v>31</v>
      </c>
      <c r="M29" s="11">
        <f t="shared" si="0"/>
        <v>4.342</v>
      </c>
      <c r="N29" s="12">
        <v>28</v>
      </c>
    </row>
    <row r="30" s="1" customFormat="1" ht="23" customHeight="1" spans="1:14">
      <c r="A30" s="7" t="s">
        <v>445</v>
      </c>
      <c r="B30" s="7" t="s">
        <v>15</v>
      </c>
      <c r="C30" s="7" t="s">
        <v>411</v>
      </c>
      <c r="D30" s="7" t="s">
        <v>17</v>
      </c>
      <c r="E30" s="7" t="s">
        <v>120</v>
      </c>
      <c r="F30" s="7" t="s">
        <v>19</v>
      </c>
      <c r="G30" s="7" t="s">
        <v>242</v>
      </c>
      <c r="H30" s="7" t="s">
        <v>242</v>
      </c>
      <c r="I30" s="8" t="s">
        <v>262</v>
      </c>
      <c r="J30" s="8">
        <v>29</v>
      </c>
      <c r="K30" s="9" t="s">
        <v>132</v>
      </c>
      <c r="L30" s="10">
        <v>36</v>
      </c>
      <c r="M30" s="11">
        <f t="shared" si="0"/>
        <v>4.214</v>
      </c>
      <c r="N30" s="12">
        <v>29</v>
      </c>
    </row>
    <row r="31" s="1" customFormat="1" ht="23" customHeight="1" spans="1:14">
      <c r="A31" s="7" t="s">
        <v>446</v>
      </c>
      <c r="B31" s="7" t="s">
        <v>15</v>
      </c>
      <c r="C31" s="7" t="s">
        <v>408</v>
      </c>
      <c r="D31" s="7" t="s">
        <v>17</v>
      </c>
      <c r="E31" s="7" t="s">
        <v>120</v>
      </c>
      <c r="F31" s="7" t="s">
        <v>19</v>
      </c>
      <c r="G31" s="7" t="s">
        <v>325</v>
      </c>
      <c r="H31" s="7" t="s">
        <v>325</v>
      </c>
      <c r="I31" s="8" t="s">
        <v>123</v>
      </c>
      <c r="J31" s="8">
        <v>31</v>
      </c>
      <c r="K31" s="9" t="s">
        <v>447</v>
      </c>
      <c r="L31" s="10">
        <v>29</v>
      </c>
      <c r="M31" s="11">
        <f t="shared" si="0"/>
        <v>4.206</v>
      </c>
      <c r="N31" s="12">
        <v>30</v>
      </c>
    </row>
    <row r="32" s="1" customFormat="1" ht="23" customHeight="1" spans="1:14">
      <c r="A32" s="7" t="s">
        <v>448</v>
      </c>
      <c r="B32" s="7" t="s">
        <v>15</v>
      </c>
      <c r="C32" s="7" t="s">
        <v>411</v>
      </c>
      <c r="D32" s="7" t="s">
        <v>17</v>
      </c>
      <c r="E32" s="7" t="s">
        <v>120</v>
      </c>
      <c r="F32" s="7" t="s">
        <v>19</v>
      </c>
      <c r="G32" s="7" t="s">
        <v>364</v>
      </c>
      <c r="H32" s="7" t="s">
        <v>364</v>
      </c>
      <c r="I32" s="8" t="s">
        <v>126</v>
      </c>
      <c r="J32" s="8">
        <v>33</v>
      </c>
      <c r="K32" s="9" t="s">
        <v>118</v>
      </c>
      <c r="L32" s="10">
        <v>30</v>
      </c>
      <c r="M32" s="11">
        <f t="shared" si="0"/>
        <v>4.196</v>
      </c>
      <c r="N32" s="12">
        <v>31</v>
      </c>
    </row>
    <row r="33" s="1" customFormat="1" ht="23" customHeight="1" spans="1:14">
      <c r="A33" s="7" t="s">
        <v>449</v>
      </c>
      <c r="B33" s="7" t="s">
        <v>15</v>
      </c>
      <c r="C33" s="7" t="s">
        <v>411</v>
      </c>
      <c r="D33" s="7" t="s">
        <v>17</v>
      </c>
      <c r="E33" s="7" t="s">
        <v>120</v>
      </c>
      <c r="F33" s="7" t="s">
        <v>19</v>
      </c>
      <c r="G33" s="7" t="s">
        <v>331</v>
      </c>
      <c r="H33" s="7" t="s">
        <v>331</v>
      </c>
      <c r="I33" s="8" t="s">
        <v>123</v>
      </c>
      <c r="J33" s="8">
        <v>31</v>
      </c>
      <c r="K33" s="9" t="s">
        <v>134</v>
      </c>
      <c r="L33" s="10">
        <v>32</v>
      </c>
      <c r="M33" s="11">
        <f t="shared" si="0"/>
        <v>4.194</v>
      </c>
      <c r="N33" s="12">
        <v>32</v>
      </c>
    </row>
    <row r="34" s="1" customFormat="1" ht="23" customHeight="1" spans="1:14">
      <c r="A34" s="7" t="s">
        <v>450</v>
      </c>
      <c r="B34" s="7" t="s">
        <v>15</v>
      </c>
      <c r="C34" s="7" t="s">
        <v>411</v>
      </c>
      <c r="D34" s="7" t="s">
        <v>17</v>
      </c>
      <c r="E34" s="7" t="s">
        <v>120</v>
      </c>
      <c r="F34" s="7" t="s">
        <v>19</v>
      </c>
      <c r="G34" s="7" t="s">
        <v>451</v>
      </c>
      <c r="H34" s="7" t="s">
        <v>452</v>
      </c>
      <c r="I34" s="8" t="s">
        <v>273</v>
      </c>
      <c r="J34" s="8">
        <v>35</v>
      </c>
      <c r="K34" s="9" t="s">
        <v>414</v>
      </c>
      <c r="L34" s="10">
        <v>26</v>
      </c>
      <c r="M34" s="11">
        <f t="shared" si="0"/>
        <v>4.146</v>
      </c>
      <c r="N34" s="12">
        <v>33</v>
      </c>
    </row>
    <row r="35" s="1" customFormat="1" ht="23" customHeight="1" spans="1:14">
      <c r="A35" s="7" t="s">
        <v>453</v>
      </c>
      <c r="B35" s="7" t="s">
        <v>15</v>
      </c>
      <c r="C35" s="7" t="s">
        <v>411</v>
      </c>
      <c r="D35" s="7" t="s">
        <v>17</v>
      </c>
      <c r="E35" s="7" t="s">
        <v>120</v>
      </c>
      <c r="F35" s="7" t="s">
        <v>19</v>
      </c>
      <c r="G35" s="7" t="s">
        <v>264</v>
      </c>
      <c r="H35" s="7" t="s">
        <v>325</v>
      </c>
      <c r="I35" s="8" t="s">
        <v>447</v>
      </c>
      <c r="J35" s="8">
        <v>30</v>
      </c>
      <c r="K35" s="9" t="s">
        <v>169</v>
      </c>
      <c r="L35" s="10">
        <v>38</v>
      </c>
      <c r="M35" s="11">
        <f t="shared" si="0"/>
        <v>4.144</v>
      </c>
      <c r="N35" s="12">
        <v>34</v>
      </c>
    </row>
    <row r="36" s="1" customFormat="1" ht="23" customHeight="1" spans="1:14">
      <c r="A36" s="7" t="s">
        <v>454</v>
      </c>
      <c r="B36" s="7" t="s">
        <v>15</v>
      </c>
      <c r="C36" s="7" t="s">
        <v>411</v>
      </c>
      <c r="D36" s="7" t="s">
        <v>17</v>
      </c>
      <c r="E36" s="7" t="s">
        <v>120</v>
      </c>
      <c r="F36" s="7" t="s">
        <v>19</v>
      </c>
      <c r="G36" s="7" t="s">
        <v>418</v>
      </c>
      <c r="H36" s="7" t="s">
        <v>418</v>
      </c>
      <c r="I36" s="8" t="s">
        <v>383</v>
      </c>
      <c r="J36" s="8">
        <v>34</v>
      </c>
      <c r="K36" s="9" t="s">
        <v>134</v>
      </c>
      <c r="L36" s="10">
        <v>32</v>
      </c>
      <c r="M36" s="11">
        <f t="shared" si="0"/>
        <v>4.138</v>
      </c>
      <c r="N36" s="12">
        <v>35</v>
      </c>
    </row>
    <row r="37" s="1" customFormat="1" ht="23" customHeight="1" spans="1:14">
      <c r="A37" s="7" t="s">
        <v>455</v>
      </c>
      <c r="B37" s="7" t="s">
        <v>15</v>
      </c>
      <c r="C37" s="7" t="s">
        <v>408</v>
      </c>
      <c r="D37" s="7" t="s">
        <v>17</v>
      </c>
      <c r="E37" s="7" t="s">
        <v>120</v>
      </c>
      <c r="F37" s="7" t="s">
        <v>19</v>
      </c>
      <c r="G37" s="7" t="s">
        <v>456</v>
      </c>
      <c r="H37" s="7" t="s">
        <v>456</v>
      </c>
      <c r="I37" s="8" t="s">
        <v>273</v>
      </c>
      <c r="J37" s="8">
        <v>35</v>
      </c>
      <c r="K37" s="9" t="s">
        <v>383</v>
      </c>
      <c r="L37" s="10">
        <v>35</v>
      </c>
      <c r="M37" s="11">
        <f t="shared" si="0"/>
        <v>4.122</v>
      </c>
      <c r="N37" s="12">
        <v>36</v>
      </c>
    </row>
    <row r="38" s="1" customFormat="1" ht="23" customHeight="1" spans="1:14">
      <c r="A38" s="7" t="s">
        <v>457</v>
      </c>
      <c r="B38" s="7" t="s">
        <v>15</v>
      </c>
      <c r="C38" s="7" t="s">
        <v>411</v>
      </c>
      <c r="D38" s="7" t="s">
        <v>17</v>
      </c>
      <c r="E38" s="7" t="s">
        <v>120</v>
      </c>
      <c r="F38" s="7" t="s">
        <v>19</v>
      </c>
      <c r="G38" s="7" t="s">
        <v>343</v>
      </c>
      <c r="H38" s="7" t="s">
        <v>343</v>
      </c>
      <c r="I38" s="8" t="s">
        <v>139</v>
      </c>
      <c r="J38" s="8">
        <v>37</v>
      </c>
      <c r="K38" s="9" t="s">
        <v>134</v>
      </c>
      <c r="L38" s="10">
        <v>32</v>
      </c>
      <c r="M38" s="11">
        <f t="shared" si="0"/>
        <v>4.09</v>
      </c>
      <c r="N38" s="12">
        <v>37</v>
      </c>
    </row>
    <row r="39" s="1" customFormat="1" ht="23" customHeight="1" spans="1:14">
      <c r="A39" s="7" t="s">
        <v>458</v>
      </c>
      <c r="B39" s="7" t="s">
        <v>15</v>
      </c>
      <c r="C39" s="7" t="s">
        <v>411</v>
      </c>
      <c r="D39" s="7" t="s">
        <v>17</v>
      </c>
      <c r="E39" s="7" t="s">
        <v>120</v>
      </c>
      <c r="F39" s="7" t="s">
        <v>19</v>
      </c>
      <c r="G39" s="7" t="s">
        <v>338</v>
      </c>
      <c r="H39" s="7" t="s">
        <v>338</v>
      </c>
      <c r="I39" s="8" t="s">
        <v>281</v>
      </c>
      <c r="J39" s="8">
        <v>38</v>
      </c>
      <c r="K39" s="9" t="s">
        <v>459</v>
      </c>
      <c r="L39" s="10">
        <v>37</v>
      </c>
      <c r="M39" s="11">
        <f t="shared" si="0"/>
        <v>3.992</v>
      </c>
      <c r="N39" s="12">
        <v>38</v>
      </c>
    </row>
    <row r="40" s="1" customFormat="1" ht="23" customHeight="1" spans="1:14">
      <c r="A40" s="7" t="s">
        <v>460</v>
      </c>
      <c r="B40" s="7" t="s">
        <v>15</v>
      </c>
      <c r="C40" s="7" t="s">
        <v>408</v>
      </c>
      <c r="D40" s="7" t="s">
        <v>17</v>
      </c>
      <c r="E40" s="7" t="s">
        <v>120</v>
      </c>
      <c r="F40" s="7" t="s">
        <v>19</v>
      </c>
      <c r="G40" s="7" t="s">
        <v>310</v>
      </c>
      <c r="H40" s="7" t="s">
        <v>310</v>
      </c>
      <c r="I40" s="8" t="s">
        <v>389</v>
      </c>
      <c r="J40" s="8">
        <v>39</v>
      </c>
      <c r="K40" s="9" t="s">
        <v>461</v>
      </c>
      <c r="L40" s="10">
        <v>44</v>
      </c>
      <c r="M40" s="11">
        <f t="shared" si="0"/>
        <v>3.766</v>
      </c>
      <c r="N40" s="12">
        <v>39</v>
      </c>
    </row>
    <row r="41" s="1" customFormat="1" ht="23" customHeight="1" spans="1:14">
      <c r="A41" s="7" t="s">
        <v>462</v>
      </c>
      <c r="B41" s="7" t="s">
        <v>15</v>
      </c>
      <c r="C41" s="7" t="s">
        <v>408</v>
      </c>
      <c r="D41" s="7" t="s">
        <v>17</v>
      </c>
      <c r="E41" s="7" t="s">
        <v>120</v>
      </c>
      <c r="F41" s="7" t="s">
        <v>19</v>
      </c>
      <c r="G41" s="7" t="s">
        <v>351</v>
      </c>
      <c r="H41" s="7" t="s">
        <v>351</v>
      </c>
      <c r="I41" s="8" t="s">
        <v>170</v>
      </c>
      <c r="J41" s="8">
        <v>42</v>
      </c>
      <c r="K41" s="9" t="s">
        <v>174</v>
      </c>
      <c r="L41" s="10">
        <v>39</v>
      </c>
      <c r="M41" s="11">
        <f t="shared" si="0"/>
        <v>3.75</v>
      </c>
      <c r="N41" s="12">
        <v>40</v>
      </c>
    </row>
    <row r="42" s="1" customFormat="1" ht="23" customHeight="1" spans="1:14">
      <c r="A42" s="7" t="s">
        <v>463</v>
      </c>
      <c r="B42" s="7" t="s">
        <v>15</v>
      </c>
      <c r="C42" s="7" t="s">
        <v>411</v>
      </c>
      <c r="D42" s="7" t="s">
        <v>17</v>
      </c>
      <c r="E42" s="7" t="s">
        <v>120</v>
      </c>
      <c r="F42" s="7" t="s">
        <v>19</v>
      </c>
      <c r="G42" s="7" t="s">
        <v>264</v>
      </c>
      <c r="H42" s="7" t="s">
        <v>264</v>
      </c>
      <c r="I42" s="8" t="s">
        <v>296</v>
      </c>
      <c r="J42" s="8">
        <v>43</v>
      </c>
      <c r="K42" s="9" t="s">
        <v>292</v>
      </c>
      <c r="L42" s="10">
        <v>41</v>
      </c>
      <c r="M42" s="11">
        <f t="shared" si="0"/>
        <v>3.656</v>
      </c>
      <c r="N42" s="12">
        <v>41</v>
      </c>
    </row>
    <row r="43" s="1" customFormat="1" ht="23" customHeight="1" spans="1:14">
      <c r="A43" s="7" t="s">
        <v>464</v>
      </c>
      <c r="B43" s="7" t="s">
        <v>15</v>
      </c>
      <c r="C43" s="7" t="s">
        <v>411</v>
      </c>
      <c r="D43" s="7" t="s">
        <v>17</v>
      </c>
      <c r="E43" s="7" t="s">
        <v>120</v>
      </c>
      <c r="F43" s="7" t="s">
        <v>19</v>
      </c>
      <c r="G43" s="7" t="s">
        <v>328</v>
      </c>
      <c r="H43" s="7" t="s">
        <v>328</v>
      </c>
      <c r="I43" s="8" t="s">
        <v>465</v>
      </c>
      <c r="J43" s="8">
        <v>44</v>
      </c>
      <c r="K43" s="9" t="s">
        <v>466</v>
      </c>
      <c r="L43" s="10">
        <v>42</v>
      </c>
      <c r="M43" s="11">
        <f t="shared" si="0"/>
        <v>3.606</v>
      </c>
      <c r="N43" s="12">
        <v>42</v>
      </c>
    </row>
    <row r="44" s="1" customFormat="1" ht="23" customHeight="1" spans="1:14">
      <c r="A44" s="7" t="s">
        <v>467</v>
      </c>
      <c r="B44" s="7" t="s">
        <v>15</v>
      </c>
      <c r="C44" s="7" t="s">
        <v>408</v>
      </c>
      <c r="D44" s="7" t="s">
        <v>17</v>
      </c>
      <c r="E44" s="7" t="s">
        <v>120</v>
      </c>
      <c r="F44" s="7" t="s">
        <v>19</v>
      </c>
      <c r="G44" s="7" t="s">
        <v>217</v>
      </c>
      <c r="H44" s="7" t="s">
        <v>217</v>
      </c>
      <c r="I44" s="8" t="s">
        <v>468</v>
      </c>
      <c r="J44" s="8">
        <v>40</v>
      </c>
      <c r="K44" s="9" t="s">
        <v>311</v>
      </c>
      <c r="L44" s="10">
        <v>45</v>
      </c>
      <c r="M44" s="11">
        <f t="shared" si="0"/>
        <v>3.584</v>
      </c>
      <c r="N44" s="12">
        <v>43</v>
      </c>
    </row>
    <row r="45" s="1" customFormat="1" ht="23" customHeight="1" spans="1:14">
      <c r="A45" s="7" t="s">
        <v>469</v>
      </c>
      <c r="B45" s="7" t="s">
        <v>15</v>
      </c>
      <c r="C45" s="7" t="s">
        <v>408</v>
      </c>
      <c r="D45" s="7" t="s">
        <v>17</v>
      </c>
      <c r="E45" s="7" t="s">
        <v>120</v>
      </c>
      <c r="F45" s="7" t="s">
        <v>19</v>
      </c>
      <c r="G45" s="7" t="s">
        <v>260</v>
      </c>
      <c r="H45" s="7" t="s">
        <v>260</v>
      </c>
      <c r="I45" s="8" t="s">
        <v>468</v>
      </c>
      <c r="J45" s="8">
        <v>40</v>
      </c>
      <c r="K45" s="9" t="s">
        <v>470</v>
      </c>
      <c r="L45" s="10">
        <v>46</v>
      </c>
      <c r="M45" s="11">
        <f t="shared" si="0"/>
        <v>3.58</v>
      </c>
      <c r="N45" s="12">
        <v>44</v>
      </c>
    </row>
    <row r="46" s="1" customFormat="1" ht="23" customHeight="1" spans="1:14">
      <c r="A46" s="7" t="s">
        <v>471</v>
      </c>
      <c r="B46" s="7" t="s">
        <v>15</v>
      </c>
      <c r="C46" s="7" t="s">
        <v>411</v>
      </c>
      <c r="D46" s="7" t="s">
        <v>17</v>
      </c>
      <c r="E46" s="7" t="s">
        <v>120</v>
      </c>
      <c r="F46" s="7" t="s">
        <v>19</v>
      </c>
      <c r="G46" s="7" t="s">
        <v>325</v>
      </c>
      <c r="H46" s="7" t="s">
        <v>325</v>
      </c>
      <c r="I46" s="8" t="s">
        <v>472</v>
      </c>
      <c r="J46" s="8">
        <v>45</v>
      </c>
      <c r="K46" s="9" t="s">
        <v>178</v>
      </c>
      <c r="L46" s="10">
        <v>40</v>
      </c>
      <c r="M46" s="11">
        <f t="shared" si="0"/>
        <v>3.562</v>
      </c>
      <c r="N46" s="12">
        <v>45</v>
      </c>
    </row>
    <row r="47" s="1" customFormat="1" ht="23" customHeight="1" spans="1:14">
      <c r="A47" s="7" t="s">
        <v>473</v>
      </c>
      <c r="B47" s="7" t="s">
        <v>15</v>
      </c>
      <c r="C47" s="7" t="s">
        <v>411</v>
      </c>
      <c r="D47" s="7" t="s">
        <v>17</v>
      </c>
      <c r="E47" s="7" t="s">
        <v>120</v>
      </c>
      <c r="F47" s="7" t="s">
        <v>19</v>
      </c>
      <c r="G47" s="7" t="s">
        <v>427</v>
      </c>
      <c r="H47" s="7" t="s">
        <v>427</v>
      </c>
      <c r="I47" s="8" t="s">
        <v>474</v>
      </c>
      <c r="J47" s="8">
        <v>46</v>
      </c>
      <c r="K47" s="9" t="s">
        <v>475</v>
      </c>
      <c r="L47" s="10">
        <v>43</v>
      </c>
      <c r="M47" s="11">
        <f t="shared" si="0"/>
        <v>3.538</v>
      </c>
      <c r="N47" s="12">
        <v>46</v>
      </c>
    </row>
    <row r="48" s="1" customFormat="1" ht="23" customHeight="1" spans="1:14">
      <c r="A48" s="7" t="s">
        <v>476</v>
      </c>
      <c r="B48" s="7" t="s">
        <v>15</v>
      </c>
      <c r="C48" s="7" t="s">
        <v>408</v>
      </c>
      <c r="D48" s="7" t="s">
        <v>17</v>
      </c>
      <c r="E48" s="7" t="s">
        <v>120</v>
      </c>
      <c r="F48" s="7" t="s">
        <v>19</v>
      </c>
      <c r="G48" s="7" t="s">
        <v>477</v>
      </c>
      <c r="H48" s="7" t="s">
        <v>477</v>
      </c>
      <c r="I48" s="8" t="s">
        <v>297</v>
      </c>
      <c r="J48" s="8">
        <v>47</v>
      </c>
      <c r="K48" s="9" t="s">
        <v>478</v>
      </c>
      <c r="L48" s="10">
        <v>47</v>
      </c>
      <c r="M48" s="11">
        <f t="shared" si="0"/>
        <v>3.262</v>
      </c>
      <c r="N48" s="12">
        <v>47</v>
      </c>
    </row>
  </sheetData>
  <sortState ref="A2:O48">
    <sortCondition ref="M4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workbookViewId="0">
      <selection activeCell="B1" sqref="B$1:B$1048576"/>
    </sheetView>
  </sheetViews>
  <sheetFormatPr defaultColWidth="9" defaultRowHeight="13.5"/>
  <cols>
    <col min="1" max="1" width="11.5" style="2" customWidth="1"/>
    <col min="2" max="2" width="7.875" style="2" customWidth="1"/>
    <col min="3" max="3" width="12.1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7.875" style="2" customWidth="1"/>
    <col min="14" max="14" width="15.12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13" t="s">
        <v>13</v>
      </c>
    </row>
    <row r="2" s="1" customFormat="1" ht="23" customHeight="1" spans="1:14">
      <c r="A2" s="7" t="s">
        <v>479</v>
      </c>
      <c r="B2" s="7" t="s">
        <v>480</v>
      </c>
      <c r="C2" s="7" t="s">
        <v>481</v>
      </c>
      <c r="D2" s="7" t="s">
        <v>17</v>
      </c>
      <c r="E2" s="7" t="s">
        <v>18</v>
      </c>
      <c r="F2" s="7" t="s">
        <v>19</v>
      </c>
      <c r="G2" s="7" t="s">
        <v>482</v>
      </c>
      <c r="H2" s="7" t="s">
        <v>50</v>
      </c>
      <c r="I2" s="8" t="s">
        <v>33</v>
      </c>
      <c r="J2" s="8">
        <v>1</v>
      </c>
      <c r="K2" s="9" t="s">
        <v>51</v>
      </c>
      <c r="L2" s="10">
        <v>1</v>
      </c>
      <c r="M2" s="11">
        <f t="shared" ref="M2:M29" si="0">I2*0.8+K2*0.2</f>
        <v>4.572</v>
      </c>
      <c r="N2" s="12">
        <v>1</v>
      </c>
    </row>
    <row r="3" s="1" customFormat="1" ht="23" customHeight="1" spans="1:14">
      <c r="A3" s="7" t="s">
        <v>483</v>
      </c>
      <c r="B3" s="7" t="s">
        <v>480</v>
      </c>
      <c r="C3" s="7" t="s">
        <v>481</v>
      </c>
      <c r="D3" s="7" t="s">
        <v>17</v>
      </c>
      <c r="E3" s="7" t="s">
        <v>18</v>
      </c>
      <c r="F3" s="7" t="s">
        <v>19</v>
      </c>
      <c r="G3" s="7" t="s">
        <v>482</v>
      </c>
      <c r="H3" s="7" t="s">
        <v>484</v>
      </c>
      <c r="I3" s="8" t="s">
        <v>72</v>
      </c>
      <c r="J3" s="8">
        <v>2</v>
      </c>
      <c r="K3" s="9" t="s">
        <v>89</v>
      </c>
      <c r="L3" s="10">
        <v>2</v>
      </c>
      <c r="M3" s="11">
        <f t="shared" si="0"/>
        <v>4.47</v>
      </c>
      <c r="N3" s="12">
        <v>2</v>
      </c>
    </row>
    <row r="4" s="1" customFormat="1" ht="23" customHeight="1" spans="1:14">
      <c r="A4" s="7" t="s">
        <v>485</v>
      </c>
      <c r="B4" s="7" t="s">
        <v>480</v>
      </c>
      <c r="C4" s="7" t="s">
        <v>481</v>
      </c>
      <c r="D4" s="7" t="s">
        <v>17</v>
      </c>
      <c r="E4" s="7" t="s">
        <v>18</v>
      </c>
      <c r="F4" s="7" t="s">
        <v>19</v>
      </c>
      <c r="G4" s="7" t="s">
        <v>486</v>
      </c>
      <c r="H4" s="7" t="s">
        <v>158</v>
      </c>
      <c r="I4" s="8" t="s">
        <v>246</v>
      </c>
      <c r="J4" s="8">
        <v>3</v>
      </c>
      <c r="K4" s="9" t="s">
        <v>103</v>
      </c>
      <c r="L4" s="10">
        <v>3</v>
      </c>
      <c r="M4" s="11">
        <f t="shared" si="0"/>
        <v>4.332</v>
      </c>
      <c r="N4" s="12">
        <v>3</v>
      </c>
    </row>
    <row r="5" s="1" customFormat="1" ht="23" customHeight="1" spans="1:14">
      <c r="A5" s="7" t="s">
        <v>487</v>
      </c>
      <c r="B5" s="7" t="s">
        <v>480</v>
      </c>
      <c r="C5" s="7" t="s">
        <v>481</v>
      </c>
      <c r="D5" s="7" t="s">
        <v>17</v>
      </c>
      <c r="E5" s="7" t="s">
        <v>18</v>
      </c>
      <c r="F5" s="7" t="s">
        <v>19</v>
      </c>
      <c r="G5" s="7" t="s">
        <v>488</v>
      </c>
      <c r="H5" s="7" t="s">
        <v>489</v>
      </c>
      <c r="I5" s="8" t="s">
        <v>246</v>
      </c>
      <c r="J5" s="8">
        <v>3</v>
      </c>
      <c r="K5" s="9" t="s">
        <v>112</v>
      </c>
      <c r="L5" s="10">
        <v>4</v>
      </c>
      <c r="M5" s="11">
        <f t="shared" si="0"/>
        <v>4.322</v>
      </c>
      <c r="N5" s="12">
        <v>4</v>
      </c>
    </row>
    <row r="6" s="1" customFormat="1" ht="23" customHeight="1" spans="1:14">
      <c r="A6" s="7" t="s">
        <v>490</v>
      </c>
      <c r="B6" s="7" t="s">
        <v>480</v>
      </c>
      <c r="C6" s="7" t="s">
        <v>481</v>
      </c>
      <c r="D6" s="7" t="s">
        <v>17</v>
      </c>
      <c r="E6" s="7" t="s">
        <v>18</v>
      </c>
      <c r="F6" s="7" t="s">
        <v>19</v>
      </c>
      <c r="G6" s="7" t="s">
        <v>486</v>
      </c>
      <c r="H6" s="7" t="s">
        <v>491</v>
      </c>
      <c r="I6" s="8" t="s">
        <v>100</v>
      </c>
      <c r="J6" s="8">
        <v>5</v>
      </c>
      <c r="K6" s="9" t="s">
        <v>110</v>
      </c>
      <c r="L6" s="10">
        <v>5</v>
      </c>
      <c r="M6" s="11">
        <f t="shared" si="0"/>
        <v>4.262</v>
      </c>
      <c r="N6" s="12">
        <v>5</v>
      </c>
    </row>
    <row r="7" s="1" customFormat="1" ht="23" customHeight="1" spans="1:14">
      <c r="A7" s="7" t="s">
        <v>492</v>
      </c>
      <c r="B7" s="7" t="s">
        <v>480</v>
      </c>
      <c r="C7" s="7" t="s">
        <v>481</v>
      </c>
      <c r="D7" s="7" t="s">
        <v>17</v>
      </c>
      <c r="E7" s="7" t="s">
        <v>18</v>
      </c>
      <c r="F7" s="7" t="s">
        <v>19</v>
      </c>
      <c r="G7" s="7" t="s">
        <v>486</v>
      </c>
      <c r="H7" s="7" t="s">
        <v>71</v>
      </c>
      <c r="I7" s="8" t="s">
        <v>262</v>
      </c>
      <c r="J7" s="8">
        <v>6</v>
      </c>
      <c r="K7" s="9" t="s">
        <v>269</v>
      </c>
      <c r="L7" s="10">
        <v>6</v>
      </c>
      <c r="M7" s="11">
        <f t="shared" si="0"/>
        <v>4.228</v>
      </c>
      <c r="N7" s="12">
        <v>6</v>
      </c>
    </row>
    <row r="8" s="1" customFormat="1" ht="23" customHeight="1" spans="1:14">
      <c r="A8" s="7" t="s">
        <v>493</v>
      </c>
      <c r="B8" s="7" t="s">
        <v>480</v>
      </c>
      <c r="C8" s="7" t="s">
        <v>481</v>
      </c>
      <c r="D8" s="7" t="s">
        <v>17</v>
      </c>
      <c r="E8" s="7" t="s">
        <v>18</v>
      </c>
      <c r="F8" s="7" t="s">
        <v>19</v>
      </c>
      <c r="G8" s="7" t="s">
        <v>176</v>
      </c>
      <c r="H8" s="7" t="s">
        <v>27</v>
      </c>
      <c r="I8" s="8" t="s">
        <v>114</v>
      </c>
      <c r="J8" s="8">
        <v>7</v>
      </c>
      <c r="K8" s="9" t="s">
        <v>141</v>
      </c>
      <c r="L8" s="10">
        <v>7</v>
      </c>
      <c r="M8" s="11">
        <f t="shared" si="0"/>
        <v>4.142</v>
      </c>
      <c r="N8" s="12">
        <v>7</v>
      </c>
    </row>
    <row r="9" s="1" customFormat="1" ht="23" customHeight="1" spans="1:14">
      <c r="A9" s="7" t="s">
        <v>494</v>
      </c>
      <c r="B9" s="7" t="s">
        <v>480</v>
      </c>
      <c r="C9" s="7" t="s">
        <v>481</v>
      </c>
      <c r="D9" s="7" t="s">
        <v>17</v>
      </c>
      <c r="E9" s="7" t="s">
        <v>18</v>
      </c>
      <c r="F9" s="7" t="s">
        <v>19</v>
      </c>
      <c r="G9" s="7" t="s">
        <v>495</v>
      </c>
      <c r="H9" s="7" t="s">
        <v>53</v>
      </c>
      <c r="I9" s="8" t="s">
        <v>383</v>
      </c>
      <c r="J9" s="8">
        <v>8</v>
      </c>
      <c r="K9" s="9" t="s">
        <v>383</v>
      </c>
      <c r="L9" s="10">
        <v>8</v>
      </c>
      <c r="M9" s="11">
        <f t="shared" si="0"/>
        <v>4.13</v>
      </c>
      <c r="N9" s="12">
        <v>8</v>
      </c>
    </row>
    <row r="10" s="1" customFormat="1" ht="23" customHeight="1" spans="1:14">
      <c r="A10" s="7" t="s">
        <v>496</v>
      </c>
      <c r="B10" s="7" t="s">
        <v>480</v>
      </c>
      <c r="C10" s="7" t="s">
        <v>481</v>
      </c>
      <c r="D10" s="7" t="s">
        <v>17</v>
      </c>
      <c r="E10" s="7" t="s">
        <v>18</v>
      </c>
      <c r="F10" s="7" t="s">
        <v>19</v>
      </c>
      <c r="G10" s="7" t="s">
        <v>486</v>
      </c>
      <c r="H10" s="7" t="s">
        <v>50</v>
      </c>
      <c r="I10" s="8" t="s">
        <v>132</v>
      </c>
      <c r="J10" s="8">
        <v>9</v>
      </c>
      <c r="K10" s="9" t="s">
        <v>383</v>
      </c>
      <c r="L10" s="10">
        <v>8</v>
      </c>
      <c r="M10" s="11">
        <f t="shared" si="0"/>
        <v>4.114</v>
      </c>
      <c r="N10" s="12">
        <v>9</v>
      </c>
    </row>
    <row r="11" s="1" customFormat="1" ht="23" customHeight="1" spans="1:14">
      <c r="A11" s="7" t="s">
        <v>497</v>
      </c>
      <c r="B11" s="7" t="s">
        <v>480</v>
      </c>
      <c r="C11" s="7" t="s">
        <v>481</v>
      </c>
      <c r="D11" s="7" t="s">
        <v>17</v>
      </c>
      <c r="E11" s="7" t="s">
        <v>18</v>
      </c>
      <c r="F11" s="7" t="s">
        <v>19</v>
      </c>
      <c r="G11" s="7" t="s">
        <v>486</v>
      </c>
      <c r="H11" s="7" t="s">
        <v>66</v>
      </c>
      <c r="I11" s="8" t="s">
        <v>277</v>
      </c>
      <c r="J11" s="8">
        <v>10</v>
      </c>
      <c r="K11" s="9" t="s">
        <v>149</v>
      </c>
      <c r="L11" s="10">
        <v>10</v>
      </c>
      <c r="M11" s="11">
        <f t="shared" si="0"/>
        <v>4.066</v>
      </c>
      <c r="N11" s="12">
        <v>10</v>
      </c>
    </row>
    <row r="12" s="1" customFormat="1" ht="23" customHeight="1" spans="1:14">
      <c r="A12" s="7" t="s">
        <v>498</v>
      </c>
      <c r="B12" s="7" t="s">
        <v>480</v>
      </c>
      <c r="C12" s="7" t="s">
        <v>481</v>
      </c>
      <c r="D12" s="7" t="s">
        <v>17</v>
      </c>
      <c r="E12" s="7" t="s">
        <v>18</v>
      </c>
      <c r="F12" s="7" t="s">
        <v>19</v>
      </c>
      <c r="G12" s="7" t="s">
        <v>486</v>
      </c>
      <c r="H12" s="7" t="s">
        <v>57</v>
      </c>
      <c r="I12" s="8" t="s">
        <v>499</v>
      </c>
      <c r="J12" s="8">
        <v>11</v>
      </c>
      <c r="K12" s="9" t="s">
        <v>281</v>
      </c>
      <c r="L12" s="10">
        <v>11</v>
      </c>
      <c r="M12" s="11">
        <f t="shared" si="0"/>
        <v>4.018</v>
      </c>
      <c r="N12" s="12">
        <v>11</v>
      </c>
    </row>
    <row r="13" s="1" customFormat="1" ht="23" customHeight="1" spans="1:14">
      <c r="A13" s="7" t="s">
        <v>500</v>
      </c>
      <c r="B13" s="7" t="s">
        <v>480</v>
      </c>
      <c r="C13" s="7" t="s">
        <v>481</v>
      </c>
      <c r="D13" s="7" t="s">
        <v>17</v>
      </c>
      <c r="E13" s="7" t="s">
        <v>18</v>
      </c>
      <c r="F13" s="7" t="s">
        <v>19</v>
      </c>
      <c r="G13" s="7" t="s">
        <v>501</v>
      </c>
      <c r="H13" s="7" t="s">
        <v>50</v>
      </c>
      <c r="I13" s="8" t="s">
        <v>502</v>
      </c>
      <c r="J13" s="8">
        <v>12</v>
      </c>
      <c r="K13" s="9" t="s">
        <v>165</v>
      </c>
      <c r="L13" s="10">
        <v>12</v>
      </c>
      <c r="M13" s="11">
        <f t="shared" si="0"/>
        <v>3.902</v>
      </c>
      <c r="N13" s="12">
        <v>12</v>
      </c>
    </row>
    <row r="14" s="1" customFormat="1" ht="23" customHeight="1" spans="1:14">
      <c r="A14" s="7" t="s">
        <v>503</v>
      </c>
      <c r="B14" s="7" t="s">
        <v>480</v>
      </c>
      <c r="C14" s="7" t="s">
        <v>481</v>
      </c>
      <c r="D14" s="7" t="s">
        <v>17</v>
      </c>
      <c r="E14" s="7" t="s">
        <v>18</v>
      </c>
      <c r="F14" s="7" t="s">
        <v>19</v>
      </c>
      <c r="G14" s="7" t="s">
        <v>486</v>
      </c>
      <c r="H14" s="7" t="s">
        <v>504</v>
      </c>
      <c r="I14" s="8" t="s">
        <v>505</v>
      </c>
      <c r="J14" s="8">
        <v>13</v>
      </c>
      <c r="K14" s="9" t="s">
        <v>398</v>
      </c>
      <c r="L14" s="10">
        <v>13</v>
      </c>
      <c r="M14" s="11">
        <f t="shared" si="0"/>
        <v>3.846</v>
      </c>
      <c r="N14" s="12">
        <v>13</v>
      </c>
    </row>
    <row r="15" s="1" customFormat="1" ht="23" customHeight="1" spans="1:14">
      <c r="A15" s="7" t="s">
        <v>506</v>
      </c>
      <c r="B15" s="7" t="s">
        <v>480</v>
      </c>
      <c r="C15" s="7" t="s">
        <v>481</v>
      </c>
      <c r="D15" s="7" t="s">
        <v>17</v>
      </c>
      <c r="E15" s="7" t="s">
        <v>18</v>
      </c>
      <c r="F15" s="7" t="s">
        <v>19</v>
      </c>
      <c r="G15" s="7" t="s">
        <v>507</v>
      </c>
      <c r="H15" s="7" t="s">
        <v>32</v>
      </c>
      <c r="I15" s="8" t="s">
        <v>508</v>
      </c>
      <c r="J15" s="8">
        <v>14</v>
      </c>
      <c r="K15" s="9" t="s">
        <v>289</v>
      </c>
      <c r="L15" s="10">
        <v>14</v>
      </c>
      <c r="M15" s="11">
        <f t="shared" si="0"/>
        <v>3.812</v>
      </c>
      <c r="N15" s="12">
        <v>14</v>
      </c>
    </row>
    <row r="16" s="1" customFormat="1" ht="23" customHeight="1" spans="1:14">
      <c r="A16" s="7" t="s">
        <v>509</v>
      </c>
      <c r="B16" s="7" t="s">
        <v>480</v>
      </c>
      <c r="C16" s="7" t="s">
        <v>481</v>
      </c>
      <c r="D16" s="7" t="s">
        <v>17</v>
      </c>
      <c r="E16" s="7" t="s">
        <v>18</v>
      </c>
      <c r="F16" s="7" t="s">
        <v>19</v>
      </c>
      <c r="G16" s="7" t="s">
        <v>176</v>
      </c>
      <c r="H16" s="7" t="s">
        <v>491</v>
      </c>
      <c r="I16" s="8" t="s">
        <v>293</v>
      </c>
      <c r="J16" s="8">
        <v>15</v>
      </c>
      <c r="K16" s="9" t="s">
        <v>169</v>
      </c>
      <c r="L16" s="10">
        <v>15</v>
      </c>
      <c r="M16" s="11">
        <f t="shared" si="0"/>
        <v>3.784</v>
      </c>
      <c r="N16" s="12">
        <v>15</v>
      </c>
    </row>
    <row r="17" s="1" customFormat="1" ht="23" customHeight="1" spans="1:14">
      <c r="A17" s="7" t="s">
        <v>510</v>
      </c>
      <c r="B17" s="7" t="s">
        <v>480</v>
      </c>
      <c r="C17" s="7" t="s">
        <v>481</v>
      </c>
      <c r="D17" s="7" t="s">
        <v>17</v>
      </c>
      <c r="E17" s="7" t="s">
        <v>18</v>
      </c>
      <c r="F17" s="7" t="s">
        <v>19</v>
      </c>
      <c r="G17" s="7" t="s">
        <v>482</v>
      </c>
      <c r="H17" s="7" t="s">
        <v>47</v>
      </c>
      <c r="I17" s="8" t="s">
        <v>511</v>
      </c>
      <c r="J17" s="8">
        <v>16</v>
      </c>
      <c r="K17" s="9" t="s">
        <v>402</v>
      </c>
      <c r="L17" s="10">
        <v>16</v>
      </c>
      <c r="M17" s="11">
        <f t="shared" si="0"/>
        <v>3.726</v>
      </c>
      <c r="N17" s="12">
        <v>16</v>
      </c>
    </row>
    <row r="18" s="1" customFormat="1" ht="23" customHeight="1" spans="1:14">
      <c r="A18" s="7" t="s">
        <v>512</v>
      </c>
      <c r="B18" s="7" t="s">
        <v>480</v>
      </c>
      <c r="C18" s="7" t="s">
        <v>481</v>
      </c>
      <c r="D18" s="7" t="s">
        <v>17</v>
      </c>
      <c r="E18" s="7" t="s">
        <v>18</v>
      </c>
      <c r="F18" s="7" t="s">
        <v>19</v>
      </c>
      <c r="G18" s="7" t="s">
        <v>486</v>
      </c>
      <c r="H18" s="7" t="s">
        <v>68</v>
      </c>
      <c r="I18" s="8" t="s">
        <v>292</v>
      </c>
      <c r="J18" s="8">
        <v>17</v>
      </c>
      <c r="K18" s="9" t="s">
        <v>513</v>
      </c>
      <c r="L18" s="10">
        <v>17</v>
      </c>
      <c r="M18" s="11">
        <f t="shared" si="0"/>
        <v>3.672</v>
      </c>
      <c r="N18" s="12">
        <v>17</v>
      </c>
    </row>
    <row r="19" s="1" customFormat="1" ht="23" customHeight="1" spans="1:14">
      <c r="A19" s="7" t="s">
        <v>514</v>
      </c>
      <c r="B19" s="7" t="s">
        <v>480</v>
      </c>
      <c r="C19" s="7" t="s">
        <v>481</v>
      </c>
      <c r="D19" s="7" t="s">
        <v>17</v>
      </c>
      <c r="E19" s="7" t="s">
        <v>18</v>
      </c>
      <c r="F19" s="7" t="s">
        <v>19</v>
      </c>
      <c r="G19" s="7" t="s">
        <v>482</v>
      </c>
      <c r="H19" s="7" t="s">
        <v>50</v>
      </c>
      <c r="I19" s="8" t="s">
        <v>292</v>
      </c>
      <c r="J19" s="8">
        <v>17</v>
      </c>
      <c r="K19" s="9" t="s">
        <v>474</v>
      </c>
      <c r="L19" s="10">
        <v>20</v>
      </c>
      <c r="M19" s="11">
        <f t="shared" si="0"/>
        <v>3.648</v>
      </c>
      <c r="N19" s="12">
        <v>18</v>
      </c>
    </row>
    <row r="20" s="1" customFormat="1" ht="23" customHeight="1" spans="1:14">
      <c r="A20" s="7" t="s">
        <v>515</v>
      </c>
      <c r="B20" s="7" t="s">
        <v>480</v>
      </c>
      <c r="C20" s="7" t="s">
        <v>481</v>
      </c>
      <c r="D20" s="7" t="s">
        <v>17</v>
      </c>
      <c r="E20" s="7" t="s">
        <v>18</v>
      </c>
      <c r="F20" s="7" t="s">
        <v>19</v>
      </c>
      <c r="G20" s="7" t="s">
        <v>482</v>
      </c>
      <c r="H20" s="7" t="s">
        <v>516</v>
      </c>
      <c r="I20" s="8" t="s">
        <v>517</v>
      </c>
      <c r="J20" s="8">
        <v>19</v>
      </c>
      <c r="K20" s="9" t="s">
        <v>513</v>
      </c>
      <c r="L20" s="10">
        <v>17</v>
      </c>
      <c r="M20" s="11">
        <f t="shared" si="0"/>
        <v>3.624</v>
      </c>
      <c r="N20" s="12">
        <v>19</v>
      </c>
    </row>
    <row r="21" s="1" customFormat="1" ht="23" customHeight="1" spans="1:14">
      <c r="A21" s="7" t="s">
        <v>518</v>
      </c>
      <c r="B21" s="7" t="s">
        <v>480</v>
      </c>
      <c r="C21" s="7" t="s">
        <v>481</v>
      </c>
      <c r="D21" s="7" t="s">
        <v>17</v>
      </c>
      <c r="E21" s="7" t="s">
        <v>18</v>
      </c>
      <c r="F21" s="7" t="s">
        <v>19</v>
      </c>
      <c r="G21" s="7" t="s">
        <v>482</v>
      </c>
      <c r="H21" s="7" t="s">
        <v>516</v>
      </c>
      <c r="I21" s="8" t="s">
        <v>519</v>
      </c>
      <c r="J21" s="8">
        <v>20</v>
      </c>
      <c r="K21" s="9" t="s">
        <v>519</v>
      </c>
      <c r="L21" s="10">
        <v>19</v>
      </c>
      <c r="M21" s="11">
        <f t="shared" si="0"/>
        <v>3.54</v>
      </c>
      <c r="N21" s="12">
        <v>20</v>
      </c>
    </row>
    <row r="22" s="1" customFormat="1" ht="23" customHeight="1" spans="1:14">
      <c r="A22" s="7" t="s">
        <v>520</v>
      </c>
      <c r="B22" s="7" t="s">
        <v>480</v>
      </c>
      <c r="C22" s="7" t="s">
        <v>481</v>
      </c>
      <c r="D22" s="7" t="s">
        <v>17</v>
      </c>
      <c r="E22" s="7" t="s">
        <v>18</v>
      </c>
      <c r="F22" s="7" t="s">
        <v>19</v>
      </c>
      <c r="G22" s="7" t="s">
        <v>482</v>
      </c>
      <c r="H22" s="7" t="s">
        <v>57</v>
      </c>
      <c r="I22" s="8" t="s">
        <v>521</v>
      </c>
      <c r="J22" s="8">
        <v>21</v>
      </c>
      <c r="K22" s="9" t="s">
        <v>297</v>
      </c>
      <c r="L22" s="10">
        <v>21</v>
      </c>
      <c r="M22" s="11">
        <f t="shared" si="0"/>
        <v>3.446</v>
      </c>
      <c r="N22" s="12">
        <v>21</v>
      </c>
    </row>
    <row r="23" s="1" customFormat="1" ht="23" customHeight="1" spans="1:14">
      <c r="A23" s="7" t="s">
        <v>522</v>
      </c>
      <c r="B23" s="7" t="s">
        <v>480</v>
      </c>
      <c r="C23" s="7" t="s">
        <v>481</v>
      </c>
      <c r="D23" s="7" t="s">
        <v>17</v>
      </c>
      <c r="E23" s="7" t="s">
        <v>120</v>
      </c>
      <c r="F23" s="7" t="s">
        <v>19</v>
      </c>
      <c r="G23" s="7" t="s">
        <v>495</v>
      </c>
      <c r="H23" s="7" t="s">
        <v>57</v>
      </c>
      <c r="I23" s="8" t="s">
        <v>184</v>
      </c>
      <c r="J23" s="8">
        <v>22</v>
      </c>
      <c r="K23" s="9" t="s">
        <v>523</v>
      </c>
      <c r="L23" s="10">
        <v>24</v>
      </c>
      <c r="M23" s="11">
        <f t="shared" si="0"/>
        <v>3.366</v>
      </c>
      <c r="N23" s="12">
        <v>22</v>
      </c>
    </row>
    <row r="24" s="1" customFormat="1" ht="23" customHeight="1" spans="1:14">
      <c r="A24" s="7" t="s">
        <v>524</v>
      </c>
      <c r="B24" s="7" t="s">
        <v>480</v>
      </c>
      <c r="C24" s="7" t="s">
        <v>481</v>
      </c>
      <c r="D24" s="7" t="s">
        <v>17</v>
      </c>
      <c r="E24" s="7" t="s">
        <v>18</v>
      </c>
      <c r="F24" s="7" t="s">
        <v>19</v>
      </c>
      <c r="G24" s="7" t="s">
        <v>525</v>
      </c>
      <c r="H24" s="7" t="s">
        <v>53</v>
      </c>
      <c r="I24" s="8" t="s">
        <v>526</v>
      </c>
      <c r="J24" s="8">
        <v>23</v>
      </c>
      <c r="K24" s="9" t="s">
        <v>527</v>
      </c>
      <c r="L24" s="10">
        <v>22</v>
      </c>
      <c r="M24" s="11">
        <f t="shared" si="0"/>
        <v>3.362</v>
      </c>
      <c r="N24" s="12">
        <v>23</v>
      </c>
    </row>
    <row r="25" s="1" customFormat="1" ht="23" customHeight="1" spans="1:14">
      <c r="A25" s="7" t="s">
        <v>528</v>
      </c>
      <c r="B25" s="7" t="s">
        <v>480</v>
      </c>
      <c r="C25" s="7" t="s">
        <v>481</v>
      </c>
      <c r="D25" s="7" t="s">
        <v>17</v>
      </c>
      <c r="E25" s="7" t="s">
        <v>18</v>
      </c>
      <c r="F25" s="7" t="s">
        <v>19</v>
      </c>
      <c r="G25" s="7" t="s">
        <v>26</v>
      </c>
      <c r="H25" s="7" t="s">
        <v>44</v>
      </c>
      <c r="I25" s="8" t="s">
        <v>529</v>
      </c>
      <c r="J25" s="8">
        <v>24</v>
      </c>
      <c r="K25" s="9" t="s">
        <v>530</v>
      </c>
      <c r="L25" s="10">
        <v>23</v>
      </c>
      <c r="M25" s="11">
        <f t="shared" si="0"/>
        <v>3.344</v>
      </c>
      <c r="N25" s="12">
        <v>24</v>
      </c>
    </row>
    <row r="26" s="1" customFormat="1" ht="23" customHeight="1" spans="1:14">
      <c r="A26" s="7" t="s">
        <v>531</v>
      </c>
      <c r="B26" s="7" t="s">
        <v>480</v>
      </c>
      <c r="C26" s="7" t="s">
        <v>481</v>
      </c>
      <c r="D26" s="7" t="s">
        <v>17</v>
      </c>
      <c r="E26" s="7" t="s">
        <v>18</v>
      </c>
      <c r="F26" s="7" t="s">
        <v>19</v>
      </c>
      <c r="G26" s="7" t="s">
        <v>482</v>
      </c>
      <c r="H26" s="7" t="s">
        <v>504</v>
      </c>
      <c r="I26" s="8" t="s">
        <v>532</v>
      </c>
      <c r="J26" s="8">
        <v>25</v>
      </c>
      <c r="K26" s="9" t="s">
        <v>533</v>
      </c>
      <c r="L26" s="10">
        <v>25</v>
      </c>
      <c r="M26" s="11">
        <f t="shared" si="0"/>
        <v>3.276</v>
      </c>
      <c r="N26" s="12">
        <v>25</v>
      </c>
    </row>
    <row r="27" s="1" customFormat="1" ht="23" customHeight="1" spans="1:14">
      <c r="A27" s="7" t="s">
        <v>534</v>
      </c>
      <c r="B27" s="7" t="s">
        <v>480</v>
      </c>
      <c r="C27" s="7" t="s">
        <v>481</v>
      </c>
      <c r="D27" s="7" t="s">
        <v>17</v>
      </c>
      <c r="E27" s="7" t="s">
        <v>18</v>
      </c>
      <c r="F27" s="7" t="s">
        <v>19</v>
      </c>
      <c r="G27" s="7" t="s">
        <v>488</v>
      </c>
      <c r="H27" s="7" t="s">
        <v>50</v>
      </c>
      <c r="I27" s="8" t="s">
        <v>535</v>
      </c>
      <c r="J27" s="8">
        <v>26</v>
      </c>
      <c r="K27" s="9" t="s">
        <v>306</v>
      </c>
      <c r="L27" s="10">
        <v>26</v>
      </c>
      <c r="M27" s="11">
        <f t="shared" si="0"/>
        <v>3.16</v>
      </c>
      <c r="N27" s="12">
        <v>26</v>
      </c>
    </row>
    <row r="28" s="1" customFormat="1" ht="23" customHeight="1" spans="1:14">
      <c r="A28" s="7" t="s">
        <v>536</v>
      </c>
      <c r="B28" s="7" t="s">
        <v>480</v>
      </c>
      <c r="C28" s="7" t="s">
        <v>481</v>
      </c>
      <c r="D28" s="7" t="s">
        <v>17</v>
      </c>
      <c r="E28" s="7" t="s">
        <v>18</v>
      </c>
      <c r="F28" s="7" t="s">
        <v>19</v>
      </c>
      <c r="G28" s="7" t="s">
        <v>537</v>
      </c>
      <c r="H28" s="7" t="s">
        <v>47</v>
      </c>
      <c r="I28" s="8" t="s">
        <v>538</v>
      </c>
      <c r="J28" s="8">
        <v>27</v>
      </c>
      <c r="K28" s="9" t="s">
        <v>306</v>
      </c>
      <c r="L28" s="10">
        <v>26</v>
      </c>
      <c r="M28" s="11">
        <f t="shared" si="0"/>
        <v>3.136</v>
      </c>
      <c r="N28" s="12">
        <v>27</v>
      </c>
    </row>
    <row r="29" s="1" customFormat="1" ht="23" customHeight="1" spans="1:14">
      <c r="A29" s="7" t="s">
        <v>539</v>
      </c>
      <c r="B29" s="7" t="s">
        <v>480</v>
      </c>
      <c r="C29" s="7" t="s">
        <v>481</v>
      </c>
      <c r="D29" s="7" t="s">
        <v>17</v>
      </c>
      <c r="E29" s="7" t="s">
        <v>18</v>
      </c>
      <c r="F29" s="7" t="s">
        <v>19</v>
      </c>
      <c r="G29" s="7" t="s">
        <v>540</v>
      </c>
      <c r="H29" s="7" t="s">
        <v>71</v>
      </c>
      <c r="I29" s="8" t="s">
        <v>541</v>
      </c>
      <c r="J29" s="8">
        <v>28</v>
      </c>
      <c r="K29" s="9" t="s">
        <v>542</v>
      </c>
      <c r="L29" s="10">
        <v>28</v>
      </c>
      <c r="M29" s="11">
        <f t="shared" si="0"/>
        <v>3.034</v>
      </c>
      <c r="N29" s="12">
        <v>28</v>
      </c>
    </row>
  </sheetData>
  <sortState ref="A2:N29">
    <sortCondition ref="M9" descending="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B1" sqref="B$1:B$1048576"/>
    </sheetView>
  </sheetViews>
  <sheetFormatPr defaultColWidth="9" defaultRowHeight="13.5"/>
  <cols>
    <col min="1" max="1" width="11.5" style="2" customWidth="1"/>
    <col min="2" max="2" width="7.875" style="2" customWidth="1"/>
    <col min="3" max="3" width="12.1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7.375" style="2" customWidth="1"/>
    <col min="14" max="14" width="13.6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14" t="s">
        <v>13</v>
      </c>
    </row>
    <row r="2" s="1" customFormat="1" ht="23" customHeight="1" spans="1:14">
      <c r="A2" s="7" t="s">
        <v>543</v>
      </c>
      <c r="B2" s="7" t="s">
        <v>480</v>
      </c>
      <c r="C2" s="7" t="s">
        <v>544</v>
      </c>
      <c r="D2" s="7" t="s">
        <v>17</v>
      </c>
      <c r="E2" s="7" t="s">
        <v>120</v>
      </c>
      <c r="F2" s="7" t="s">
        <v>19</v>
      </c>
      <c r="G2" s="7" t="s">
        <v>545</v>
      </c>
      <c r="H2" s="7" t="s">
        <v>546</v>
      </c>
      <c r="I2" s="8" t="s">
        <v>54</v>
      </c>
      <c r="J2" s="8">
        <v>1</v>
      </c>
      <c r="K2" s="9" t="s">
        <v>63</v>
      </c>
      <c r="L2" s="10">
        <v>1</v>
      </c>
      <c r="M2" s="11">
        <f t="shared" ref="M2:M28" si="0">I2*0.8+K2*0.2</f>
        <v>4.528</v>
      </c>
      <c r="N2" s="12">
        <v>1</v>
      </c>
    </row>
    <row r="3" s="1" customFormat="1" ht="23" customHeight="1" spans="1:14">
      <c r="A3" s="7" t="s">
        <v>547</v>
      </c>
      <c r="B3" s="7" t="s">
        <v>480</v>
      </c>
      <c r="C3" s="7" t="s">
        <v>544</v>
      </c>
      <c r="D3" s="7" t="s">
        <v>17</v>
      </c>
      <c r="E3" s="7" t="s">
        <v>120</v>
      </c>
      <c r="F3" s="7" t="s">
        <v>19</v>
      </c>
      <c r="G3" s="7" t="s">
        <v>548</v>
      </c>
      <c r="H3" s="7" t="s">
        <v>268</v>
      </c>
      <c r="I3" s="8" t="s">
        <v>83</v>
      </c>
      <c r="J3" s="8">
        <v>2</v>
      </c>
      <c r="K3" s="9" t="s">
        <v>83</v>
      </c>
      <c r="L3" s="10">
        <v>2</v>
      </c>
      <c r="M3" s="11">
        <f t="shared" si="0"/>
        <v>4.42</v>
      </c>
      <c r="N3" s="12">
        <v>2</v>
      </c>
    </row>
    <row r="4" s="1" customFormat="1" ht="23" customHeight="1" spans="1:14">
      <c r="A4" s="7" t="s">
        <v>549</v>
      </c>
      <c r="B4" s="7" t="s">
        <v>480</v>
      </c>
      <c r="C4" s="7" t="s">
        <v>544</v>
      </c>
      <c r="D4" s="7" t="s">
        <v>17</v>
      </c>
      <c r="E4" s="7" t="s">
        <v>120</v>
      </c>
      <c r="F4" s="7" t="s">
        <v>19</v>
      </c>
      <c r="G4" s="7" t="s">
        <v>206</v>
      </c>
      <c r="H4" s="7" t="s">
        <v>197</v>
      </c>
      <c r="I4" s="8" t="s">
        <v>243</v>
      </c>
      <c r="J4" s="8">
        <v>3</v>
      </c>
      <c r="K4" s="9" t="s">
        <v>107</v>
      </c>
      <c r="L4" s="10">
        <v>3</v>
      </c>
      <c r="M4" s="11">
        <f t="shared" si="0"/>
        <v>4.342</v>
      </c>
      <c r="N4" s="12">
        <v>3</v>
      </c>
    </row>
    <row r="5" s="1" customFormat="1" ht="23" customHeight="1" spans="1:14">
      <c r="A5" s="7" t="s">
        <v>550</v>
      </c>
      <c r="B5" s="7" t="s">
        <v>480</v>
      </c>
      <c r="C5" s="7" t="s">
        <v>544</v>
      </c>
      <c r="D5" s="7" t="s">
        <v>17</v>
      </c>
      <c r="E5" s="7" t="s">
        <v>120</v>
      </c>
      <c r="F5" s="7" t="s">
        <v>19</v>
      </c>
      <c r="G5" s="7" t="s">
        <v>74</v>
      </c>
      <c r="H5" s="7" t="s">
        <v>551</v>
      </c>
      <c r="I5" s="8" t="s">
        <v>108</v>
      </c>
      <c r="J5" s="8">
        <v>4</v>
      </c>
      <c r="K5" s="9" t="s">
        <v>108</v>
      </c>
      <c r="L5" s="10">
        <v>4</v>
      </c>
      <c r="M5" s="11">
        <f t="shared" si="0"/>
        <v>4.3</v>
      </c>
      <c r="N5" s="12">
        <v>4</v>
      </c>
    </row>
    <row r="6" s="1" customFormat="1" ht="23" customHeight="1" spans="1:14">
      <c r="A6" s="7" t="s">
        <v>552</v>
      </c>
      <c r="B6" s="7" t="s">
        <v>480</v>
      </c>
      <c r="C6" s="7" t="s">
        <v>544</v>
      </c>
      <c r="D6" s="7" t="s">
        <v>17</v>
      </c>
      <c r="E6" s="7" t="s">
        <v>120</v>
      </c>
      <c r="F6" s="7" t="s">
        <v>19</v>
      </c>
      <c r="G6" s="7" t="s">
        <v>545</v>
      </c>
      <c r="H6" s="7" t="s">
        <v>220</v>
      </c>
      <c r="I6" s="8" t="s">
        <v>112</v>
      </c>
      <c r="J6" s="8">
        <v>5</v>
      </c>
      <c r="K6" s="9" t="s">
        <v>110</v>
      </c>
      <c r="L6" s="10">
        <v>5</v>
      </c>
      <c r="M6" s="11">
        <f t="shared" si="0"/>
        <v>4.286</v>
      </c>
      <c r="N6" s="12">
        <v>5</v>
      </c>
    </row>
    <row r="7" s="1" customFormat="1" ht="23" customHeight="1" spans="1:14">
      <c r="A7" s="7" t="s">
        <v>553</v>
      </c>
      <c r="B7" s="7" t="s">
        <v>480</v>
      </c>
      <c r="C7" s="7" t="s">
        <v>544</v>
      </c>
      <c r="D7" s="7" t="s">
        <v>17</v>
      </c>
      <c r="E7" s="7" t="s">
        <v>120</v>
      </c>
      <c r="F7" s="7" t="s">
        <v>19</v>
      </c>
      <c r="G7" s="7" t="s">
        <v>121</v>
      </c>
      <c r="H7" s="7" t="s">
        <v>554</v>
      </c>
      <c r="I7" s="8" t="s">
        <v>262</v>
      </c>
      <c r="J7" s="8">
        <v>6</v>
      </c>
      <c r="K7" s="9" t="s">
        <v>123</v>
      </c>
      <c r="L7" s="10">
        <v>6</v>
      </c>
      <c r="M7" s="11">
        <f t="shared" si="0"/>
        <v>4.232</v>
      </c>
      <c r="N7" s="12">
        <v>6</v>
      </c>
    </row>
    <row r="8" s="1" customFormat="1" ht="23" customHeight="1" spans="1:14">
      <c r="A8" s="7" t="s">
        <v>555</v>
      </c>
      <c r="B8" s="7" t="s">
        <v>480</v>
      </c>
      <c r="C8" s="7" t="s">
        <v>544</v>
      </c>
      <c r="D8" s="7" t="s">
        <v>17</v>
      </c>
      <c r="E8" s="7" t="s">
        <v>120</v>
      </c>
      <c r="F8" s="7" t="s">
        <v>19</v>
      </c>
      <c r="G8" s="7" t="s">
        <v>121</v>
      </c>
      <c r="H8" s="7" t="s">
        <v>38</v>
      </c>
      <c r="I8" s="8" t="s">
        <v>118</v>
      </c>
      <c r="J8" s="8">
        <v>7</v>
      </c>
      <c r="K8" s="9" t="s">
        <v>132</v>
      </c>
      <c r="L8" s="10">
        <v>9</v>
      </c>
      <c r="M8" s="11">
        <f t="shared" si="0"/>
        <v>4.198</v>
      </c>
      <c r="N8" s="12">
        <v>7</v>
      </c>
    </row>
    <row r="9" s="1" customFormat="1" ht="23" customHeight="1" spans="1:14">
      <c r="A9" s="7" t="s">
        <v>556</v>
      </c>
      <c r="B9" s="7" t="s">
        <v>480</v>
      </c>
      <c r="C9" s="7" t="s">
        <v>544</v>
      </c>
      <c r="D9" s="7" t="s">
        <v>17</v>
      </c>
      <c r="E9" s="7" t="s">
        <v>120</v>
      </c>
      <c r="F9" s="7" t="s">
        <v>19</v>
      </c>
      <c r="G9" s="7" t="s">
        <v>557</v>
      </c>
      <c r="H9" s="7" t="s">
        <v>218</v>
      </c>
      <c r="I9" s="8" t="s">
        <v>126</v>
      </c>
      <c r="J9" s="8">
        <v>8</v>
      </c>
      <c r="K9" s="9" t="s">
        <v>269</v>
      </c>
      <c r="L9" s="10">
        <v>7</v>
      </c>
      <c r="M9" s="11">
        <f t="shared" si="0"/>
        <v>4.188</v>
      </c>
      <c r="N9" s="12">
        <v>8</v>
      </c>
    </row>
    <row r="10" s="1" customFormat="1" ht="23" customHeight="1" spans="1:14">
      <c r="A10" s="7" t="s">
        <v>558</v>
      </c>
      <c r="B10" s="7" t="s">
        <v>480</v>
      </c>
      <c r="C10" s="7" t="s">
        <v>544</v>
      </c>
      <c r="D10" s="7" t="s">
        <v>17</v>
      </c>
      <c r="E10" s="7" t="s">
        <v>120</v>
      </c>
      <c r="F10" s="7" t="s">
        <v>19</v>
      </c>
      <c r="G10" s="7" t="s">
        <v>230</v>
      </c>
      <c r="H10" s="7" t="s">
        <v>559</v>
      </c>
      <c r="I10" s="8" t="s">
        <v>383</v>
      </c>
      <c r="J10" s="8">
        <v>9</v>
      </c>
      <c r="K10" s="9" t="s">
        <v>114</v>
      </c>
      <c r="L10" s="10">
        <v>8</v>
      </c>
      <c r="M10" s="11">
        <f t="shared" si="0"/>
        <v>4.132</v>
      </c>
      <c r="N10" s="12">
        <v>9</v>
      </c>
    </row>
    <row r="11" s="1" customFormat="1" ht="23" customHeight="1" spans="1:14">
      <c r="A11" s="7" t="s">
        <v>560</v>
      </c>
      <c r="B11" s="7" t="s">
        <v>480</v>
      </c>
      <c r="C11" s="7" t="s">
        <v>544</v>
      </c>
      <c r="D11" s="7" t="s">
        <v>17</v>
      </c>
      <c r="E11" s="7" t="s">
        <v>120</v>
      </c>
      <c r="F11" s="7" t="s">
        <v>19</v>
      </c>
      <c r="G11" s="7" t="s">
        <v>271</v>
      </c>
      <c r="H11" s="7" t="s">
        <v>253</v>
      </c>
      <c r="I11" s="8" t="s">
        <v>561</v>
      </c>
      <c r="J11" s="8">
        <v>10</v>
      </c>
      <c r="K11" s="9" t="s">
        <v>156</v>
      </c>
      <c r="L11" s="10">
        <v>10</v>
      </c>
      <c r="M11" s="11">
        <f t="shared" si="0"/>
        <v>3.948</v>
      </c>
      <c r="N11" s="12">
        <v>10</v>
      </c>
    </row>
    <row r="12" s="1" customFormat="1" ht="23" customHeight="1" spans="1:14">
      <c r="A12" s="7" t="s">
        <v>562</v>
      </c>
      <c r="B12" s="7" t="s">
        <v>480</v>
      </c>
      <c r="C12" s="7" t="s">
        <v>544</v>
      </c>
      <c r="D12" s="7" t="s">
        <v>17</v>
      </c>
      <c r="E12" s="7" t="s">
        <v>120</v>
      </c>
      <c r="F12" s="7" t="s">
        <v>19</v>
      </c>
      <c r="G12" s="7" t="s">
        <v>325</v>
      </c>
      <c r="H12" s="7" t="s">
        <v>218</v>
      </c>
      <c r="I12" s="8" t="s">
        <v>505</v>
      </c>
      <c r="J12" s="8">
        <v>11</v>
      </c>
      <c r="K12" s="9" t="s">
        <v>169</v>
      </c>
      <c r="L12" s="10">
        <v>13</v>
      </c>
      <c r="M12" s="11">
        <f t="shared" si="0"/>
        <v>3.832</v>
      </c>
      <c r="N12" s="12">
        <v>11</v>
      </c>
    </row>
    <row r="13" s="1" customFormat="1" ht="23" customHeight="1" spans="1:14">
      <c r="A13" s="7" t="s">
        <v>563</v>
      </c>
      <c r="B13" s="7" t="s">
        <v>480</v>
      </c>
      <c r="C13" s="7" t="s">
        <v>544</v>
      </c>
      <c r="D13" s="7" t="s">
        <v>17</v>
      </c>
      <c r="E13" s="7" t="s">
        <v>120</v>
      </c>
      <c r="F13" s="7" t="s">
        <v>19</v>
      </c>
      <c r="G13" s="7" t="s">
        <v>548</v>
      </c>
      <c r="H13" s="7" t="s">
        <v>268</v>
      </c>
      <c r="I13" s="8" t="s">
        <v>289</v>
      </c>
      <c r="J13" s="8">
        <v>12</v>
      </c>
      <c r="K13" s="9" t="s">
        <v>389</v>
      </c>
      <c r="L13" s="10">
        <v>11</v>
      </c>
      <c r="M13" s="11">
        <f t="shared" si="0"/>
        <v>3.822</v>
      </c>
      <c r="N13" s="12">
        <v>12</v>
      </c>
    </row>
    <row r="14" s="1" customFormat="1" ht="23" customHeight="1" spans="1:14">
      <c r="A14" s="7" t="s">
        <v>564</v>
      </c>
      <c r="B14" s="7" t="s">
        <v>480</v>
      </c>
      <c r="C14" s="7" t="s">
        <v>544</v>
      </c>
      <c r="D14" s="7" t="s">
        <v>17</v>
      </c>
      <c r="E14" s="7" t="s">
        <v>120</v>
      </c>
      <c r="F14" s="7" t="s">
        <v>19</v>
      </c>
      <c r="G14" s="7" t="s">
        <v>230</v>
      </c>
      <c r="H14" s="7" t="s">
        <v>220</v>
      </c>
      <c r="I14" s="8" t="s">
        <v>169</v>
      </c>
      <c r="J14" s="8">
        <v>13</v>
      </c>
      <c r="K14" s="9" t="s">
        <v>389</v>
      </c>
      <c r="L14" s="10">
        <v>11</v>
      </c>
      <c r="M14" s="11">
        <f t="shared" si="0"/>
        <v>3.806</v>
      </c>
      <c r="N14" s="12">
        <v>13</v>
      </c>
    </row>
    <row r="15" s="1" customFormat="1" ht="23" customHeight="1" spans="1:14">
      <c r="A15" s="7" t="s">
        <v>565</v>
      </c>
      <c r="B15" s="7" t="s">
        <v>480</v>
      </c>
      <c r="C15" s="7" t="s">
        <v>544</v>
      </c>
      <c r="D15" s="7" t="s">
        <v>17</v>
      </c>
      <c r="E15" s="7" t="s">
        <v>120</v>
      </c>
      <c r="F15" s="7" t="s">
        <v>19</v>
      </c>
      <c r="G15" s="7" t="s">
        <v>121</v>
      </c>
      <c r="H15" s="7" t="s">
        <v>237</v>
      </c>
      <c r="I15" s="8" t="s">
        <v>401</v>
      </c>
      <c r="J15" s="8">
        <v>14</v>
      </c>
      <c r="K15" s="9" t="s">
        <v>293</v>
      </c>
      <c r="L15" s="10">
        <v>14</v>
      </c>
      <c r="M15" s="11">
        <f t="shared" si="0"/>
        <v>3.772</v>
      </c>
      <c r="N15" s="12">
        <v>14</v>
      </c>
    </row>
    <row r="16" s="1" customFormat="1" ht="23" customHeight="1" spans="1:14">
      <c r="A16" s="7" t="s">
        <v>566</v>
      </c>
      <c r="B16" s="7" t="s">
        <v>480</v>
      </c>
      <c r="C16" s="7" t="s">
        <v>544</v>
      </c>
      <c r="D16" s="7" t="s">
        <v>17</v>
      </c>
      <c r="E16" s="7" t="s">
        <v>120</v>
      </c>
      <c r="F16" s="7" t="s">
        <v>19</v>
      </c>
      <c r="G16" s="7" t="s">
        <v>418</v>
      </c>
      <c r="H16" s="7" t="s">
        <v>251</v>
      </c>
      <c r="I16" s="8" t="s">
        <v>401</v>
      </c>
      <c r="J16" s="8">
        <v>14</v>
      </c>
      <c r="K16" s="9" t="s">
        <v>293</v>
      </c>
      <c r="L16" s="10">
        <v>14</v>
      </c>
      <c r="M16" s="11">
        <f t="shared" si="0"/>
        <v>3.772</v>
      </c>
      <c r="N16" s="12">
        <v>14</v>
      </c>
    </row>
    <row r="17" s="1" customFormat="1" ht="23" customHeight="1" spans="1:14">
      <c r="A17" s="7" t="s">
        <v>567</v>
      </c>
      <c r="B17" s="7" t="s">
        <v>480</v>
      </c>
      <c r="C17" s="7" t="s">
        <v>544</v>
      </c>
      <c r="D17" s="7" t="s">
        <v>17</v>
      </c>
      <c r="E17" s="7" t="s">
        <v>120</v>
      </c>
      <c r="F17" s="7" t="s">
        <v>19</v>
      </c>
      <c r="G17" s="7" t="s">
        <v>315</v>
      </c>
      <c r="H17" s="7" t="s">
        <v>268</v>
      </c>
      <c r="I17" s="8" t="s">
        <v>170</v>
      </c>
      <c r="J17" s="8">
        <v>16</v>
      </c>
      <c r="K17" s="9" t="s">
        <v>170</v>
      </c>
      <c r="L17" s="10">
        <v>16</v>
      </c>
      <c r="M17" s="11">
        <f t="shared" si="0"/>
        <v>3.76</v>
      </c>
      <c r="N17" s="12">
        <v>16</v>
      </c>
    </row>
    <row r="18" s="1" customFormat="1" ht="23" customHeight="1" spans="1:14">
      <c r="A18" s="7" t="s">
        <v>568</v>
      </c>
      <c r="B18" s="7" t="s">
        <v>480</v>
      </c>
      <c r="C18" s="7" t="s">
        <v>544</v>
      </c>
      <c r="D18" s="7" t="s">
        <v>17</v>
      </c>
      <c r="E18" s="7" t="s">
        <v>120</v>
      </c>
      <c r="F18" s="7" t="s">
        <v>19</v>
      </c>
      <c r="G18" s="7" t="s">
        <v>456</v>
      </c>
      <c r="H18" s="7" t="s">
        <v>122</v>
      </c>
      <c r="I18" s="8" t="s">
        <v>174</v>
      </c>
      <c r="J18" s="8">
        <v>17</v>
      </c>
      <c r="K18" s="9" t="s">
        <v>513</v>
      </c>
      <c r="L18" s="10">
        <v>18</v>
      </c>
      <c r="M18" s="11">
        <f t="shared" si="0"/>
        <v>3.696</v>
      </c>
      <c r="N18" s="12">
        <v>17</v>
      </c>
    </row>
    <row r="19" s="1" customFormat="1" ht="23" customHeight="1" spans="1:14">
      <c r="A19" s="7" t="s">
        <v>569</v>
      </c>
      <c r="B19" s="7" t="s">
        <v>480</v>
      </c>
      <c r="C19" s="7" t="s">
        <v>544</v>
      </c>
      <c r="D19" s="7" t="s">
        <v>17</v>
      </c>
      <c r="E19" s="7" t="s">
        <v>120</v>
      </c>
      <c r="F19" s="7" t="s">
        <v>19</v>
      </c>
      <c r="G19" s="7" t="s">
        <v>303</v>
      </c>
      <c r="H19" s="7" t="s">
        <v>559</v>
      </c>
      <c r="I19" s="8" t="s">
        <v>178</v>
      </c>
      <c r="J19" s="8">
        <v>18</v>
      </c>
      <c r="K19" s="9" t="s">
        <v>178</v>
      </c>
      <c r="L19" s="10">
        <v>17</v>
      </c>
      <c r="M19" s="11">
        <f t="shared" si="0"/>
        <v>3.69</v>
      </c>
      <c r="N19" s="12">
        <v>18</v>
      </c>
    </row>
    <row r="20" s="1" customFormat="1" ht="23" customHeight="1" spans="1:14">
      <c r="A20" s="7" t="s">
        <v>570</v>
      </c>
      <c r="B20" s="7" t="s">
        <v>480</v>
      </c>
      <c r="C20" s="7" t="s">
        <v>544</v>
      </c>
      <c r="D20" s="7" t="s">
        <v>17</v>
      </c>
      <c r="E20" s="7" t="s">
        <v>120</v>
      </c>
      <c r="F20" s="7" t="s">
        <v>19</v>
      </c>
      <c r="G20" s="7" t="s">
        <v>264</v>
      </c>
      <c r="H20" s="7" t="s">
        <v>571</v>
      </c>
      <c r="I20" s="8" t="s">
        <v>513</v>
      </c>
      <c r="J20" s="8">
        <v>19</v>
      </c>
      <c r="K20" s="9" t="s">
        <v>513</v>
      </c>
      <c r="L20" s="10">
        <v>18</v>
      </c>
      <c r="M20" s="11">
        <f t="shared" si="0"/>
        <v>3.64</v>
      </c>
      <c r="N20" s="12">
        <v>19</v>
      </c>
    </row>
    <row r="21" s="1" customFormat="1" ht="23" customHeight="1" spans="1:14">
      <c r="A21" s="7" t="s">
        <v>572</v>
      </c>
      <c r="B21" s="7" t="s">
        <v>480</v>
      </c>
      <c r="C21" s="7" t="s">
        <v>544</v>
      </c>
      <c r="D21" s="7" t="s">
        <v>17</v>
      </c>
      <c r="E21" s="7" t="s">
        <v>120</v>
      </c>
      <c r="F21" s="7" t="s">
        <v>19</v>
      </c>
      <c r="G21" s="7" t="s">
        <v>320</v>
      </c>
      <c r="H21" s="7" t="s">
        <v>87</v>
      </c>
      <c r="I21" s="8" t="s">
        <v>573</v>
      </c>
      <c r="J21" s="8">
        <v>20</v>
      </c>
      <c r="K21" s="9" t="s">
        <v>290</v>
      </c>
      <c r="L21" s="10">
        <v>20</v>
      </c>
      <c r="M21" s="11">
        <f t="shared" si="0"/>
        <v>3.572</v>
      </c>
      <c r="N21" s="12">
        <v>20</v>
      </c>
    </row>
    <row r="22" s="1" customFormat="1" ht="23" customHeight="1" spans="1:14">
      <c r="A22" s="7" t="s">
        <v>574</v>
      </c>
      <c r="B22" s="7" t="s">
        <v>480</v>
      </c>
      <c r="C22" s="7" t="s">
        <v>544</v>
      </c>
      <c r="D22" s="7" t="s">
        <v>17</v>
      </c>
      <c r="E22" s="7" t="s">
        <v>120</v>
      </c>
      <c r="F22" s="7" t="s">
        <v>19</v>
      </c>
      <c r="G22" s="7" t="s">
        <v>328</v>
      </c>
      <c r="H22" s="7" t="s">
        <v>249</v>
      </c>
      <c r="I22" s="8" t="s">
        <v>179</v>
      </c>
      <c r="J22" s="8">
        <v>21</v>
      </c>
      <c r="K22" s="9" t="s">
        <v>472</v>
      </c>
      <c r="L22" s="10">
        <v>21</v>
      </c>
      <c r="M22" s="11">
        <f t="shared" si="0"/>
        <v>3.554</v>
      </c>
      <c r="N22" s="12">
        <v>21</v>
      </c>
    </row>
    <row r="23" s="1" customFormat="1" ht="23" customHeight="1" spans="1:14">
      <c r="A23" s="7" t="s">
        <v>575</v>
      </c>
      <c r="B23" s="7" t="s">
        <v>480</v>
      </c>
      <c r="C23" s="7" t="s">
        <v>544</v>
      </c>
      <c r="D23" s="7" t="s">
        <v>17</v>
      </c>
      <c r="E23" s="7" t="s">
        <v>120</v>
      </c>
      <c r="F23" s="7" t="s">
        <v>19</v>
      </c>
      <c r="G23" s="7" t="s">
        <v>364</v>
      </c>
      <c r="H23" s="7" t="s">
        <v>122</v>
      </c>
      <c r="I23" s="8" t="s">
        <v>576</v>
      </c>
      <c r="J23" s="8">
        <v>22</v>
      </c>
      <c r="K23" s="9" t="s">
        <v>577</v>
      </c>
      <c r="L23" s="10">
        <v>22</v>
      </c>
      <c r="M23" s="11">
        <f t="shared" si="0"/>
        <v>3.468</v>
      </c>
      <c r="N23" s="12">
        <v>22</v>
      </c>
    </row>
    <row r="24" s="1" customFormat="1" ht="23" customHeight="1" spans="1:14">
      <c r="A24" s="7" t="s">
        <v>578</v>
      </c>
      <c r="B24" s="7" t="s">
        <v>480</v>
      </c>
      <c r="C24" s="7" t="s">
        <v>544</v>
      </c>
      <c r="D24" s="7" t="s">
        <v>17</v>
      </c>
      <c r="E24" s="7" t="s">
        <v>120</v>
      </c>
      <c r="F24" s="7" t="s">
        <v>19</v>
      </c>
      <c r="G24" s="7" t="s">
        <v>271</v>
      </c>
      <c r="H24" s="7" t="s">
        <v>220</v>
      </c>
      <c r="I24" s="8" t="s">
        <v>579</v>
      </c>
      <c r="J24" s="8">
        <v>23</v>
      </c>
      <c r="K24" s="9" t="s">
        <v>183</v>
      </c>
      <c r="L24" s="10">
        <v>24</v>
      </c>
      <c r="M24" s="11">
        <f t="shared" si="0"/>
        <v>3.414</v>
      </c>
      <c r="N24" s="12">
        <v>23</v>
      </c>
    </row>
    <row r="25" s="1" customFormat="1" ht="23" customHeight="1" spans="1:14">
      <c r="A25" s="7" t="s">
        <v>580</v>
      </c>
      <c r="B25" s="7" t="s">
        <v>480</v>
      </c>
      <c r="C25" s="7" t="s">
        <v>544</v>
      </c>
      <c r="D25" s="7" t="s">
        <v>17</v>
      </c>
      <c r="E25" s="7" t="s">
        <v>120</v>
      </c>
      <c r="F25" s="7" t="s">
        <v>19</v>
      </c>
      <c r="G25" s="7" t="s">
        <v>264</v>
      </c>
      <c r="H25" s="7" t="s">
        <v>268</v>
      </c>
      <c r="I25" s="8" t="s">
        <v>183</v>
      </c>
      <c r="J25" s="8">
        <v>24</v>
      </c>
      <c r="K25" s="9" t="s">
        <v>297</v>
      </c>
      <c r="L25" s="10">
        <v>23</v>
      </c>
      <c r="M25" s="11">
        <f t="shared" si="0"/>
        <v>3.398</v>
      </c>
      <c r="N25" s="12">
        <v>24</v>
      </c>
    </row>
    <row r="26" s="1" customFormat="1" ht="23" customHeight="1" spans="1:14">
      <c r="A26" s="7" t="s">
        <v>581</v>
      </c>
      <c r="B26" s="7" t="s">
        <v>480</v>
      </c>
      <c r="C26" s="7" t="s">
        <v>544</v>
      </c>
      <c r="D26" s="7" t="s">
        <v>17</v>
      </c>
      <c r="E26" s="7" t="s">
        <v>120</v>
      </c>
      <c r="F26" s="7" t="s">
        <v>19</v>
      </c>
      <c r="G26" s="7" t="s">
        <v>325</v>
      </c>
      <c r="H26" s="7" t="s">
        <v>554</v>
      </c>
      <c r="I26" s="8" t="s">
        <v>582</v>
      </c>
      <c r="J26" s="8">
        <v>25</v>
      </c>
      <c r="K26" s="9" t="s">
        <v>533</v>
      </c>
      <c r="L26" s="10">
        <v>25</v>
      </c>
      <c r="M26" s="11">
        <f t="shared" si="0"/>
        <v>3.212</v>
      </c>
      <c r="N26" s="12">
        <v>25</v>
      </c>
    </row>
    <row r="27" s="1" customFormat="1" ht="23" customHeight="1" spans="1:14">
      <c r="A27" s="7" t="s">
        <v>583</v>
      </c>
      <c r="B27" s="7" t="s">
        <v>480</v>
      </c>
      <c r="C27" s="7" t="s">
        <v>544</v>
      </c>
      <c r="D27" s="7" t="s">
        <v>17</v>
      </c>
      <c r="E27" s="7" t="s">
        <v>120</v>
      </c>
      <c r="F27" s="7" t="s">
        <v>19</v>
      </c>
      <c r="G27" s="7" t="s">
        <v>271</v>
      </c>
      <c r="H27" s="7" t="s">
        <v>251</v>
      </c>
      <c r="I27" s="8" t="s">
        <v>300</v>
      </c>
      <c r="J27" s="8">
        <v>26</v>
      </c>
      <c r="K27" s="9" t="s">
        <v>305</v>
      </c>
      <c r="L27" s="10">
        <v>26</v>
      </c>
      <c r="M27" s="11">
        <f t="shared" si="0"/>
        <v>3.146</v>
      </c>
      <c r="N27" s="12">
        <v>26</v>
      </c>
    </row>
    <row r="28" s="1" customFormat="1" ht="23" customHeight="1" spans="1:14">
      <c r="A28" s="7" t="s">
        <v>584</v>
      </c>
      <c r="B28" s="7" t="s">
        <v>480</v>
      </c>
      <c r="C28" s="7" t="s">
        <v>544</v>
      </c>
      <c r="D28" s="7" t="s">
        <v>17</v>
      </c>
      <c r="E28" s="7" t="s">
        <v>120</v>
      </c>
      <c r="F28" s="7" t="s">
        <v>19</v>
      </c>
      <c r="G28" s="7" t="s">
        <v>328</v>
      </c>
      <c r="H28" s="7" t="s">
        <v>234</v>
      </c>
      <c r="I28" s="8" t="s">
        <v>585</v>
      </c>
      <c r="J28" s="8">
        <v>27</v>
      </c>
      <c r="K28" s="9" t="s">
        <v>542</v>
      </c>
      <c r="L28" s="10">
        <v>27</v>
      </c>
      <c r="M28" s="11">
        <f t="shared" si="0"/>
        <v>3.058</v>
      </c>
      <c r="N28" s="12">
        <v>27</v>
      </c>
    </row>
  </sheetData>
  <sortState ref="A2:N28">
    <sortCondition ref="M6" descending="1"/>
  </sortState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B1" sqref="B$1:B$1048576"/>
    </sheetView>
  </sheetViews>
  <sheetFormatPr defaultColWidth="9" defaultRowHeight="13.5"/>
  <cols>
    <col min="1" max="1" width="11.5" style="2" customWidth="1"/>
    <col min="2" max="2" width="7.875" style="2" customWidth="1"/>
    <col min="3" max="3" width="12.1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6.25" style="2" customWidth="1"/>
    <col min="14" max="14" width="14.2166666666667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13" t="s">
        <v>13</v>
      </c>
    </row>
    <row r="2" s="1" customFormat="1" ht="23" customHeight="1" spans="1:14">
      <c r="A2" s="7" t="s">
        <v>586</v>
      </c>
      <c r="B2" s="7" t="s">
        <v>480</v>
      </c>
      <c r="C2" s="7" t="s">
        <v>587</v>
      </c>
      <c r="D2" s="7" t="s">
        <v>17</v>
      </c>
      <c r="E2" s="7" t="s">
        <v>120</v>
      </c>
      <c r="F2" s="7" t="s">
        <v>19</v>
      </c>
      <c r="G2" s="7" t="s">
        <v>364</v>
      </c>
      <c r="H2" s="7" t="s">
        <v>588</v>
      </c>
      <c r="I2" s="8" t="s">
        <v>107</v>
      </c>
      <c r="J2" s="8">
        <v>1</v>
      </c>
      <c r="K2" s="9" t="s">
        <v>112</v>
      </c>
      <c r="L2" s="10">
        <v>1</v>
      </c>
      <c r="M2" s="11">
        <f t="shared" ref="M2:M26" si="0">I2*0.8+K2*0.2</f>
        <v>4.306</v>
      </c>
      <c r="N2" s="12">
        <v>1</v>
      </c>
    </row>
    <row r="3" s="1" customFormat="1" ht="23" customHeight="1" spans="1:14">
      <c r="A3" s="7" t="s">
        <v>589</v>
      </c>
      <c r="B3" s="7" t="s">
        <v>480</v>
      </c>
      <c r="C3" s="7" t="s">
        <v>587</v>
      </c>
      <c r="D3" s="7" t="s">
        <v>17</v>
      </c>
      <c r="E3" s="7" t="s">
        <v>120</v>
      </c>
      <c r="F3" s="7" t="s">
        <v>19</v>
      </c>
      <c r="G3" s="7" t="s">
        <v>288</v>
      </c>
      <c r="H3" s="7" t="s">
        <v>590</v>
      </c>
      <c r="I3" s="8" t="s">
        <v>108</v>
      </c>
      <c r="J3" s="8">
        <v>2</v>
      </c>
      <c r="K3" s="9" t="s">
        <v>112</v>
      </c>
      <c r="L3" s="10">
        <v>2</v>
      </c>
      <c r="M3" s="11">
        <f t="shared" si="0"/>
        <v>4.298</v>
      </c>
      <c r="N3" s="12">
        <v>2</v>
      </c>
    </row>
    <row r="4" s="1" customFormat="1" ht="23" customHeight="1" spans="1:14">
      <c r="A4" s="7" t="s">
        <v>591</v>
      </c>
      <c r="B4" s="7" t="s">
        <v>480</v>
      </c>
      <c r="C4" s="7" t="s">
        <v>587</v>
      </c>
      <c r="D4" s="7" t="s">
        <v>17</v>
      </c>
      <c r="E4" s="7" t="s">
        <v>120</v>
      </c>
      <c r="F4" s="7" t="s">
        <v>19</v>
      </c>
      <c r="G4" s="7" t="s">
        <v>343</v>
      </c>
      <c r="H4" s="7" t="s">
        <v>344</v>
      </c>
      <c r="I4" s="8" t="s">
        <v>123</v>
      </c>
      <c r="J4" s="8">
        <v>3</v>
      </c>
      <c r="K4" s="9" t="s">
        <v>255</v>
      </c>
      <c r="L4" s="10">
        <v>3</v>
      </c>
      <c r="M4" s="11">
        <f t="shared" si="0"/>
        <v>4.216</v>
      </c>
      <c r="N4" s="12">
        <v>3</v>
      </c>
    </row>
    <row r="5" s="1" customFormat="1" ht="23" customHeight="1" spans="1:14">
      <c r="A5" s="7" t="s">
        <v>592</v>
      </c>
      <c r="B5" s="7" t="s">
        <v>480</v>
      </c>
      <c r="C5" s="7" t="s">
        <v>587</v>
      </c>
      <c r="D5" s="7" t="s">
        <v>17</v>
      </c>
      <c r="E5" s="7" t="s">
        <v>120</v>
      </c>
      <c r="F5" s="7" t="s">
        <v>19</v>
      </c>
      <c r="G5" s="7" t="s">
        <v>264</v>
      </c>
      <c r="H5" s="7" t="s">
        <v>344</v>
      </c>
      <c r="I5" s="8" t="s">
        <v>149</v>
      </c>
      <c r="J5" s="8">
        <v>4</v>
      </c>
      <c r="K5" s="9" t="s">
        <v>149</v>
      </c>
      <c r="L5" s="10">
        <v>7</v>
      </c>
      <c r="M5" s="11">
        <f t="shared" si="0"/>
        <v>4.09</v>
      </c>
      <c r="N5" s="12">
        <v>4</v>
      </c>
    </row>
    <row r="6" s="1" customFormat="1" ht="23" customHeight="1" spans="1:14">
      <c r="A6" s="7" t="s">
        <v>593</v>
      </c>
      <c r="B6" s="7" t="s">
        <v>480</v>
      </c>
      <c r="C6" s="7" t="s">
        <v>587</v>
      </c>
      <c r="D6" s="7" t="s">
        <v>17</v>
      </c>
      <c r="E6" s="7" t="s">
        <v>120</v>
      </c>
      <c r="F6" s="7" t="s">
        <v>19</v>
      </c>
      <c r="G6" s="7" t="s">
        <v>364</v>
      </c>
      <c r="H6" s="7" t="s">
        <v>321</v>
      </c>
      <c r="I6" s="8" t="s">
        <v>145</v>
      </c>
      <c r="J6" s="8">
        <v>5</v>
      </c>
      <c r="K6" s="9" t="s">
        <v>273</v>
      </c>
      <c r="L6" s="10">
        <v>4</v>
      </c>
      <c r="M6" s="11">
        <f t="shared" si="0"/>
        <v>4.088</v>
      </c>
      <c r="N6" s="12">
        <v>5</v>
      </c>
    </row>
    <row r="7" s="1" customFormat="1" ht="23" customHeight="1" spans="1:14">
      <c r="A7" s="7" t="s">
        <v>594</v>
      </c>
      <c r="B7" s="7" t="s">
        <v>480</v>
      </c>
      <c r="C7" s="7" t="s">
        <v>587</v>
      </c>
      <c r="D7" s="7" t="s">
        <v>17</v>
      </c>
      <c r="E7" s="7" t="s">
        <v>120</v>
      </c>
      <c r="F7" s="7" t="s">
        <v>19</v>
      </c>
      <c r="G7" s="7" t="s">
        <v>409</v>
      </c>
      <c r="H7" s="7" t="s">
        <v>595</v>
      </c>
      <c r="I7" s="8" t="s">
        <v>145</v>
      </c>
      <c r="J7" s="8">
        <v>5</v>
      </c>
      <c r="K7" s="9" t="s">
        <v>132</v>
      </c>
      <c r="L7" s="10">
        <v>5</v>
      </c>
      <c r="M7" s="11">
        <f t="shared" si="0"/>
        <v>4.086</v>
      </c>
      <c r="N7" s="12">
        <v>6</v>
      </c>
    </row>
    <row r="8" s="1" customFormat="1" ht="23" customHeight="1" spans="1:14">
      <c r="A8" s="7" t="s">
        <v>596</v>
      </c>
      <c r="B8" s="7" t="s">
        <v>480</v>
      </c>
      <c r="C8" s="7" t="s">
        <v>587</v>
      </c>
      <c r="D8" s="7" t="s">
        <v>17</v>
      </c>
      <c r="E8" s="7" t="s">
        <v>120</v>
      </c>
      <c r="F8" s="7" t="s">
        <v>19</v>
      </c>
      <c r="G8" s="7" t="s">
        <v>338</v>
      </c>
      <c r="H8" s="7" t="s">
        <v>590</v>
      </c>
      <c r="I8" s="8" t="s">
        <v>139</v>
      </c>
      <c r="J8" s="8">
        <v>7</v>
      </c>
      <c r="K8" s="9" t="s">
        <v>142</v>
      </c>
      <c r="L8" s="10">
        <v>6</v>
      </c>
      <c r="M8" s="11">
        <f t="shared" si="0"/>
        <v>4.076</v>
      </c>
      <c r="N8" s="12">
        <v>7</v>
      </c>
    </row>
    <row r="9" s="1" customFormat="1" ht="23" customHeight="1" spans="1:14">
      <c r="A9" s="7" t="s">
        <v>597</v>
      </c>
      <c r="B9" s="7" t="s">
        <v>480</v>
      </c>
      <c r="C9" s="7" t="s">
        <v>587</v>
      </c>
      <c r="D9" s="7" t="s">
        <v>17</v>
      </c>
      <c r="E9" s="7" t="s">
        <v>120</v>
      </c>
      <c r="F9" s="7" t="s">
        <v>19</v>
      </c>
      <c r="G9" s="7" t="s">
        <v>288</v>
      </c>
      <c r="H9" s="7" t="s">
        <v>385</v>
      </c>
      <c r="I9" s="8" t="s">
        <v>150</v>
      </c>
      <c r="J9" s="8">
        <v>8</v>
      </c>
      <c r="K9" s="9" t="s">
        <v>280</v>
      </c>
      <c r="L9" s="10">
        <v>8</v>
      </c>
      <c r="M9" s="11">
        <f t="shared" si="0"/>
        <v>4.006</v>
      </c>
      <c r="N9" s="12">
        <v>8</v>
      </c>
    </row>
    <row r="10" s="1" customFormat="1" ht="23" customHeight="1" spans="1:14">
      <c r="A10" s="7" t="s">
        <v>598</v>
      </c>
      <c r="B10" s="7" t="s">
        <v>480</v>
      </c>
      <c r="C10" s="7" t="s">
        <v>587</v>
      </c>
      <c r="D10" s="7" t="s">
        <v>17</v>
      </c>
      <c r="E10" s="7" t="s">
        <v>120</v>
      </c>
      <c r="F10" s="7" t="s">
        <v>19</v>
      </c>
      <c r="G10" s="7" t="s">
        <v>338</v>
      </c>
      <c r="H10" s="7" t="s">
        <v>321</v>
      </c>
      <c r="I10" s="8" t="s">
        <v>156</v>
      </c>
      <c r="J10" s="8">
        <v>9</v>
      </c>
      <c r="K10" s="9" t="s">
        <v>280</v>
      </c>
      <c r="L10" s="10">
        <v>9</v>
      </c>
      <c r="M10" s="11">
        <f t="shared" si="0"/>
        <v>3.99</v>
      </c>
      <c r="N10" s="12">
        <v>9</v>
      </c>
    </row>
    <row r="11" s="1" customFormat="1" ht="23" customHeight="1" spans="1:14">
      <c r="A11" s="7" t="s">
        <v>599</v>
      </c>
      <c r="B11" s="7" t="s">
        <v>480</v>
      </c>
      <c r="C11" s="7" t="s">
        <v>587</v>
      </c>
      <c r="D11" s="7" t="s">
        <v>17</v>
      </c>
      <c r="E11" s="7" t="s">
        <v>120</v>
      </c>
      <c r="F11" s="7" t="s">
        <v>19</v>
      </c>
      <c r="G11" s="7" t="s">
        <v>418</v>
      </c>
      <c r="H11" s="7" t="s">
        <v>590</v>
      </c>
      <c r="I11" s="8" t="s">
        <v>165</v>
      </c>
      <c r="J11" s="8">
        <v>10</v>
      </c>
      <c r="K11" s="9" t="s">
        <v>165</v>
      </c>
      <c r="L11" s="10">
        <v>10</v>
      </c>
      <c r="M11" s="11">
        <f t="shared" si="0"/>
        <v>3.91</v>
      </c>
      <c r="N11" s="12">
        <v>10</v>
      </c>
    </row>
    <row r="12" s="1" customFormat="1" ht="23" customHeight="1" spans="1:14">
      <c r="A12" s="7" t="s">
        <v>600</v>
      </c>
      <c r="B12" s="7" t="s">
        <v>480</v>
      </c>
      <c r="C12" s="7" t="s">
        <v>587</v>
      </c>
      <c r="D12" s="7" t="s">
        <v>17</v>
      </c>
      <c r="E12" s="7" t="s">
        <v>120</v>
      </c>
      <c r="F12" s="7" t="s">
        <v>19</v>
      </c>
      <c r="G12" s="7" t="s">
        <v>284</v>
      </c>
      <c r="H12" s="7" t="s">
        <v>601</v>
      </c>
      <c r="I12" s="8" t="s">
        <v>508</v>
      </c>
      <c r="J12" s="8">
        <v>11</v>
      </c>
      <c r="K12" s="9" t="s">
        <v>289</v>
      </c>
      <c r="L12" s="10">
        <v>11</v>
      </c>
      <c r="M12" s="11">
        <f t="shared" si="0"/>
        <v>3.812</v>
      </c>
      <c r="N12" s="12">
        <v>11</v>
      </c>
    </row>
    <row r="13" s="1" customFormat="1" ht="23" customHeight="1" spans="1:14">
      <c r="A13" s="7" t="s">
        <v>602</v>
      </c>
      <c r="B13" s="7" t="s">
        <v>480</v>
      </c>
      <c r="C13" s="7" t="s">
        <v>587</v>
      </c>
      <c r="D13" s="7" t="s">
        <v>17</v>
      </c>
      <c r="E13" s="7" t="s">
        <v>120</v>
      </c>
      <c r="F13" s="7" t="s">
        <v>19</v>
      </c>
      <c r="G13" s="7" t="s">
        <v>421</v>
      </c>
      <c r="H13" s="7" t="s">
        <v>344</v>
      </c>
      <c r="I13" s="8" t="s">
        <v>174</v>
      </c>
      <c r="J13" s="8">
        <v>12</v>
      </c>
      <c r="K13" s="9" t="s">
        <v>170</v>
      </c>
      <c r="L13" s="10">
        <v>12</v>
      </c>
      <c r="M13" s="11">
        <f t="shared" si="0"/>
        <v>3.72</v>
      </c>
      <c r="N13" s="12">
        <v>12</v>
      </c>
    </row>
    <row r="14" s="1" customFormat="1" ht="23" customHeight="1" spans="1:14">
      <c r="A14" s="7" t="s">
        <v>603</v>
      </c>
      <c r="B14" s="7" t="s">
        <v>480</v>
      </c>
      <c r="C14" s="7" t="s">
        <v>587</v>
      </c>
      <c r="D14" s="7" t="s">
        <v>17</v>
      </c>
      <c r="E14" s="7" t="s">
        <v>120</v>
      </c>
      <c r="F14" s="7" t="s">
        <v>19</v>
      </c>
      <c r="G14" s="7" t="s">
        <v>364</v>
      </c>
      <c r="H14" s="7" t="s">
        <v>321</v>
      </c>
      <c r="I14" s="8" t="s">
        <v>604</v>
      </c>
      <c r="J14" s="8">
        <v>13</v>
      </c>
      <c r="K14" s="9" t="s">
        <v>465</v>
      </c>
      <c r="L14" s="10">
        <v>14</v>
      </c>
      <c r="M14" s="11">
        <f t="shared" si="0"/>
        <v>3.68</v>
      </c>
      <c r="N14" s="12">
        <v>13</v>
      </c>
    </row>
    <row r="15" s="1" customFormat="1" ht="23" customHeight="1" spans="1:14">
      <c r="A15" s="7" t="s">
        <v>605</v>
      </c>
      <c r="B15" s="7" t="s">
        <v>480</v>
      </c>
      <c r="C15" s="7" t="s">
        <v>587</v>
      </c>
      <c r="D15" s="7" t="s">
        <v>17</v>
      </c>
      <c r="E15" s="7" t="s">
        <v>120</v>
      </c>
      <c r="F15" s="7" t="s">
        <v>19</v>
      </c>
      <c r="G15" s="7" t="s">
        <v>364</v>
      </c>
      <c r="H15" s="7" t="s">
        <v>360</v>
      </c>
      <c r="I15" s="8" t="s">
        <v>296</v>
      </c>
      <c r="J15" s="8">
        <v>14</v>
      </c>
      <c r="K15" s="9" t="s">
        <v>604</v>
      </c>
      <c r="L15" s="10">
        <v>13</v>
      </c>
      <c r="M15" s="11">
        <f t="shared" si="0"/>
        <v>3.66</v>
      </c>
      <c r="N15" s="12">
        <v>14</v>
      </c>
    </row>
    <row r="16" s="1" customFormat="1" ht="23" customHeight="1" spans="1:14">
      <c r="A16" s="7" t="s">
        <v>606</v>
      </c>
      <c r="B16" s="7" t="s">
        <v>480</v>
      </c>
      <c r="C16" s="7" t="s">
        <v>587</v>
      </c>
      <c r="D16" s="7" t="s">
        <v>17</v>
      </c>
      <c r="E16" s="7" t="s">
        <v>120</v>
      </c>
      <c r="F16" s="7" t="s">
        <v>19</v>
      </c>
      <c r="G16" s="7" t="s">
        <v>452</v>
      </c>
      <c r="H16" s="7" t="s">
        <v>607</v>
      </c>
      <c r="I16" s="8" t="s">
        <v>608</v>
      </c>
      <c r="J16" s="8">
        <v>15</v>
      </c>
      <c r="K16" s="9" t="s">
        <v>573</v>
      </c>
      <c r="L16" s="10">
        <v>16</v>
      </c>
      <c r="M16" s="11">
        <f t="shared" si="0"/>
        <v>3.554</v>
      </c>
      <c r="N16" s="12">
        <v>15</v>
      </c>
    </row>
    <row r="17" s="1" customFormat="1" ht="23" customHeight="1" spans="1:14">
      <c r="A17" s="7" t="s">
        <v>609</v>
      </c>
      <c r="B17" s="7" t="s">
        <v>480</v>
      </c>
      <c r="C17" s="7" t="s">
        <v>587</v>
      </c>
      <c r="D17" s="7" t="s">
        <v>17</v>
      </c>
      <c r="E17" s="7" t="s">
        <v>120</v>
      </c>
      <c r="F17" s="7" t="s">
        <v>19</v>
      </c>
      <c r="G17" s="7" t="s">
        <v>610</v>
      </c>
      <c r="H17" s="7" t="s">
        <v>611</v>
      </c>
      <c r="I17" s="8" t="s">
        <v>472</v>
      </c>
      <c r="J17" s="8">
        <v>16</v>
      </c>
      <c r="K17" s="9" t="s">
        <v>290</v>
      </c>
      <c r="L17" s="10">
        <v>15</v>
      </c>
      <c r="M17" s="11">
        <f t="shared" si="0"/>
        <v>3.54</v>
      </c>
      <c r="N17" s="12">
        <v>16</v>
      </c>
    </row>
    <row r="18" s="1" customFormat="1" ht="23" customHeight="1" spans="1:14">
      <c r="A18" s="7" t="s">
        <v>612</v>
      </c>
      <c r="B18" s="7" t="s">
        <v>480</v>
      </c>
      <c r="C18" s="7" t="s">
        <v>587</v>
      </c>
      <c r="D18" s="7" t="s">
        <v>17</v>
      </c>
      <c r="E18" s="7" t="s">
        <v>120</v>
      </c>
      <c r="F18" s="7" t="s">
        <v>19</v>
      </c>
      <c r="G18" s="7" t="s">
        <v>356</v>
      </c>
      <c r="H18" s="7" t="s">
        <v>392</v>
      </c>
      <c r="I18" s="8" t="s">
        <v>530</v>
      </c>
      <c r="J18" s="8">
        <v>17</v>
      </c>
      <c r="K18" s="9" t="s">
        <v>183</v>
      </c>
      <c r="L18" s="10">
        <v>17</v>
      </c>
      <c r="M18" s="11">
        <f t="shared" si="0"/>
        <v>3.334</v>
      </c>
      <c r="N18" s="12">
        <v>17</v>
      </c>
    </row>
    <row r="19" s="1" customFormat="1" ht="23" customHeight="1" spans="1:14">
      <c r="A19" s="7" t="s">
        <v>613</v>
      </c>
      <c r="B19" s="7" t="s">
        <v>480</v>
      </c>
      <c r="C19" s="7" t="s">
        <v>587</v>
      </c>
      <c r="D19" s="7" t="s">
        <v>17</v>
      </c>
      <c r="E19" s="7" t="s">
        <v>120</v>
      </c>
      <c r="F19" s="7" t="s">
        <v>19</v>
      </c>
      <c r="G19" s="7" t="s">
        <v>438</v>
      </c>
      <c r="H19" s="7" t="s">
        <v>614</v>
      </c>
      <c r="I19" s="8" t="s">
        <v>615</v>
      </c>
      <c r="J19" s="8">
        <v>18</v>
      </c>
      <c r="K19" s="9" t="s">
        <v>530</v>
      </c>
      <c r="L19" s="10">
        <v>18</v>
      </c>
      <c r="M19" s="11">
        <f t="shared" si="0"/>
        <v>3.312</v>
      </c>
      <c r="N19" s="12">
        <v>18</v>
      </c>
    </row>
    <row r="20" s="1" customFormat="1" ht="23" customHeight="1" spans="1:14">
      <c r="A20" s="7" t="s">
        <v>616</v>
      </c>
      <c r="B20" s="7" t="s">
        <v>480</v>
      </c>
      <c r="C20" s="7" t="s">
        <v>587</v>
      </c>
      <c r="D20" s="7" t="s">
        <v>17</v>
      </c>
      <c r="E20" s="7" t="s">
        <v>120</v>
      </c>
      <c r="F20" s="7" t="s">
        <v>19</v>
      </c>
      <c r="G20" s="7" t="s">
        <v>271</v>
      </c>
      <c r="H20" s="7" t="s">
        <v>614</v>
      </c>
      <c r="I20" s="8" t="s">
        <v>617</v>
      </c>
      <c r="J20" s="8">
        <v>19</v>
      </c>
      <c r="K20" s="9" t="s">
        <v>618</v>
      </c>
      <c r="L20" s="10">
        <v>19</v>
      </c>
      <c r="M20" s="11">
        <f t="shared" si="0"/>
        <v>3.284</v>
      </c>
      <c r="N20" s="12">
        <v>19</v>
      </c>
    </row>
    <row r="21" s="1" customFormat="1" ht="23" customHeight="1" spans="1:14">
      <c r="A21" s="7" t="s">
        <v>619</v>
      </c>
      <c r="B21" s="7" t="s">
        <v>480</v>
      </c>
      <c r="C21" s="7" t="s">
        <v>587</v>
      </c>
      <c r="D21" s="7" t="s">
        <v>17</v>
      </c>
      <c r="E21" s="7" t="s">
        <v>120</v>
      </c>
      <c r="F21" s="7" t="s">
        <v>19</v>
      </c>
      <c r="G21" s="7" t="s">
        <v>421</v>
      </c>
      <c r="H21" s="7" t="s">
        <v>385</v>
      </c>
      <c r="I21" s="8" t="s">
        <v>533</v>
      </c>
      <c r="J21" s="8">
        <v>20</v>
      </c>
      <c r="K21" s="9" t="s">
        <v>582</v>
      </c>
      <c r="L21" s="10">
        <v>20</v>
      </c>
      <c r="M21" s="11">
        <f t="shared" si="0"/>
        <v>3.218</v>
      </c>
      <c r="N21" s="12">
        <v>20</v>
      </c>
    </row>
    <row r="22" s="1" customFormat="1" ht="23" customHeight="1" spans="1:14">
      <c r="A22" s="7" t="s">
        <v>620</v>
      </c>
      <c r="B22" s="7" t="s">
        <v>480</v>
      </c>
      <c r="C22" s="7" t="s">
        <v>587</v>
      </c>
      <c r="D22" s="7" t="s">
        <v>17</v>
      </c>
      <c r="E22" s="7" t="s">
        <v>120</v>
      </c>
      <c r="F22" s="7" t="s">
        <v>19</v>
      </c>
      <c r="G22" s="7" t="s">
        <v>288</v>
      </c>
      <c r="H22" s="7" t="s">
        <v>621</v>
      </c>
      <c r="I22" s="8" t="s">
        <v>535</v>
      </c>
      <c r="J22" s="8">
        <v>21</v>
      </c>
      <c r="K22" s="9" t="s">
        <v>622</v>
      </c>
      <c r="L22" s="10">
        <v>21</v>
      </c>
      <c r="M22" s="11">
        <f t="shared" si="0"/>
        <v>3.156</v>
      </c>
      <c r="N22" s="12">
        <v>21</v>
      </c>
    </row>
    <row r="23" s="1" customFormat="1" ht="23" customHeight="1" spans="1:14">
      <c r="A23" s="7" t="s">
        <v>623</v>
      </c>
      <c r="B23" s="7" t="s">
        <v>480</v>
      </c>
      <c r="C23" s="7" t="s">
        <v>587</v>
      </c>
      <c r="D23" s="7" t="s">
        <v>17</v>
      </c>
      <c r="E23" s="7" t="s">
        <v>120</v>
      </c>
      <c r="F23" s="7" t="s">
        <v>19</v>
      </c>
      <c r="G23" s="7" t="s">
        <v>328</v>
      </c>
      <c r="H23" s="7" t="s">
        <v>614</v>
      </c>
      <c r="I23" s="8" t="s">
        <v>624</v>
      </c>
      <c r="J23" s="8">
        <v>22</v>
      </c>
      <c r="K23" s="9" t="s">
        <v>625</v>
      </c>
      <c r="L23" s="10">
        <v>22</v>
      </c>
      <c r="M23" s="11">
        <f t="shared" si="0"/>
        <v>2.784</v>
      </c>
      <c r="N23" s="12">
        <v>22</v>
      </c>
    </row>
    <row r="24" s="1" customFormat="1" ht="23" customHeight="1" spans="1:14">
      <c r="A24" s="7" t="s">
        <v>626</v>
      </c>
      <c r="B24" s="7" t="s">
        <v>480</v>
      </c>
      <c r="C24" s="7" t="s">
        <v>587</v>
      </c>
      <c r="D24" s="7" t="s">
        <v>17</v>
      </c>
      <c r="E24" s="7" t="s">
        <v>120</v>
      </c>
      <c r="F24" s="7" t="s">
        <v>19</v>
      </c>
      <c r="G24" s="7" t="s">
        <v>271</v>
      </c>
      <c r="H24" s="7" t="s">
        <v>627</v>
      </c>
      <c r="I24" s="8" t="s">
        <v>628</v>
      </c>
      <c r="J24" s="8">
        <v>23</v>
      </c>
      <c r="K24" s="9" t="s">
        <v>624</v>
      </c>
      <c r="L24" s="10">
        <v>23</v>
      </c>
      <c r="M24" s="11">
        <f t="shared" si="0"/>
        <v>2.756</v>
      </c>
      <c r="N24" s="12">
        <v>23</v>
      </c>
    </row>
    <row r="25" s="1" customFormat="1" ht="23" customHeight="1" spans="1:14">
      <c r="A25" s="7" t="s">
        <v>629</v>
      </c>
      <c r="B25" s="7" t="s">
        <v>480</v>
      </c>
      <c r="C25" s="7" t="s">
        <v>587</v>
      </c>
      <c r="D25" s="7" t="s">
        <v>17</v>
      </c>
      <c r="E25" s="7" t="s">
        <v>120</v>
      </c>
      <c r="F25" s="7" t="s">
        <v>19</v>
      </c>
      <c r="G25" s="7" t="s">
        <v>438</v>
      </c>
      <c r="H25" s="7" t="s">
        <v>627</v>
      </c>
      <c r="I25" s="8" t="s">
        <v>630</v>
      </c>
      <c r="J25" s="8">
        <v>24</v>
      </c>
      <c r="K25" s="9" t="s">
        <v>631</v>
      </c>
      <c r="L25" s="10">
        <v>24</v>
      </c>
      <c r="M25" s="11">
        <f t="shared" si="0"/>
        <v>2.646</v>
      </c>
      <c r="N25" s="12">
        <v>24</v>
      </c>
    </row>
    <row r="26" s="1" customFormat="1" ht="23" customHeight="1" spans="1:14">
      <c r="A26" s="7" t="s">
        <v>632</v>
      </c>
      <c r="B26" s="7" t="s">
        <v>480</v>
      </c>
      <c r="C26" s="7" t="s">
        <v>587</v>
      </c>
      <c r="D26" s="7" t="s">
        <v>17</v>
      </c>
      <c r="E26" s="7" t="s">
        <v>120</v>
      </c>
      <c r="F26" s="7" t="s">
        <v>19</v>
      </c>
      <c r="G26" s="7" t="s">
        <v>548</v>
      </c>
      <c r="H26" s="7" t="s">
        <v>371</v>
      </c>
      <c r="I26" s="8" t="s">
        <v>633</v>
      </c>
      <c r="J26" s="8">
        <v>25</v>
      </c>
      <c r="K26" s="9" t="s">
        <v>634</v>
      </c>
      <c r="L26" s="10">
        <v>25</v>
      </c>
      <c r="M26" s="11">
        <f t="shared" si="0"/>
        <v>2.556</v>
      </c>
      <c r="N26" s="12">
        <v>25</v>
      </c>
    </row>
  </sheetData>
  <sortState ref="A2:O26">
    <sortCondition ref="M3" descending="1"/>
  </sortState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workbookViewId="0">
      <selection activeCell="B1" sqref="B$1:B$1048576"/>
    </sheetView>
  </sheetViews>
  <sheetFormatPr defaultColWidth="9" defaultRowHeight="13.5"/>
  <cols>
    <col min="1" max="1" width="11.5" style="2" customWidth="1"/>
    <col min="2" max="2" width="7.875" style="2" customWidth="1"/>
    <col min="3" max="3" width="12.1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4" style="2" customWidth="1"/>
    <col min="14" max="14" width="14.37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6" t="s">
        <v>13</v>
      </c>
    </row>
    <row r="2" s="1" customFormat="1" ht="23" customHeight="1" spans="1:14">
      <c r="A2" s="7" t="s">
        <v>635</v>
      </c>
      <c r="B2" s="7" t="s">
        <v>480</v>
      </c>
      <c r="C2" s="7" t="s">
        <v>636</v>
      </c>
      <c r="D2" s="7" t="s">
        <v>17</v>
      </c>
      <c r="E2" s="7" t="s">
        <v>120</v>
      </c>
      <c r="F2" s="7" t="s">
        <v>19</v>
      </c>
      <c r="G2" s="7" t="s">
        <v>409</v>
      </c>
      <c r="H2" s="7" t="s">
        <v>409</v>
      </c>
      <c r="I2" s="8" t="s">
        <v>112</v>
      </c>
      <c r="J2" s="8">
        <v>1</v>
      </c>
      <c r="K2" s="9" t="s">
        <v>255</v>
      </c>
      <c r="L2" s="10">
        <v>2</v>
      </c>
      <c r="M2" s="11">
        <f t="shared" ref="M2:M21" si="0">I2*0.8+K2*0.2</f>
        <v>4.288</v>
      </c>
      <c r="N2" s="12">
        <v>1</v>
      </c>
    </row>
    <row r="3" s="1" customFormat="1" ht="23" customHeight="1" spans="1:14">
      <c r="A3" s="7" t="s">
        <v>637</v>
      </c>
      <c r="B3" s="7" t="s">
        <v>480</v>
      </c>
      <c r="C3" s="7" t="s">
        <v>636</v>
      </c>
      <c r="D3" s="7" t="s">
        <v>17</v>
      </c>
      <c r="E3" s="7" t="s">
        <v>120</v>
      </c>
      <c r="F3" s="7" t="s">
        <v>19</v>
      </c>
      <c r="G3" s="7" t="s">
        <v>434</v>
      </c>
      <c r="H3" s="7" t="s">
        <v>434</v>
      </c>
      <c r="I3" s="8" t="s">
        <v>100</v>
      </c>
      <c r="J3" s="8">
        <v>2</v>
      </c>
      <c r="K3" s="9" t="s">
        <v>112</v>
      </c>
      <c r="L3" s="10">
        <v>1</v>
      </c>
      <c r="M3" s="11">
        <f t="shared" si="0"/>
        <v>4.266</v>
      </c>
      <c r="N3" s="12">
        <v>2</v>
      </c>
    </row>
    <row r="4" s="1" customFormat="1" ht="23" customHeight="1" spans="1:14">
      <c r="A4" s="7" t="s">
        <v>638</v>
      </c>
      <c r="B4" s="7" t="s">
        <v>480</v>
      </c>
      <c r="C4" s="7" t="s">
        <v>636</v>
      </c>
      <c r="D4" s="7" t="s">
        <v>17</v>
      </c>
      <c r="E4" s="7" t="s">
        <v>120</v>
      </c>
      <c r="F4" s="7" t="s">
        <v>19</v>
      </c>
      <c r="G4" s="7" t="s">
        <v>434</v>
      </c>
      <c r="H4" s="7" t="s">
        <v>434</v>
      </c>
      <c r="I4" s="8" t="s">
        <v>414</v>
      </c>
      <c r="J4" s="8">
        <v>3</v>
      </c>
      <c r="K4" s="9" t="s">
        <v>126</v>
      </c>
      <c r="L4" s="10">
        <v>5</v>
      </c>
      <c r="M4" s="11">
        <f t="shared" si="0"/>
        <v>4.238</v>
      </c>
      <c r="N4" s="12">
        <v>3</v>
      </c>
    </row>
    <row r="5" s="1" customFormat="1" ht="23" customHeight="1" spans="1:14">
      <c r="A5" s="7" t="s">
        <v>639</v>
      </c>
      <c r="B5" s="7" t="s">
        <v>480</v>
      </c>
      <c r="C5" s="7" t="s">
        <v>636</v>
      </c>
      <c r="D5" s="7" t="s">
        <v>17</v>
      </c>
      <c r="E5" s="7" t="s">
        <v>120</v>
      </c>
      <c r="F5" s="7" t="s">
        <v>19</v>
      </c>
      <c r="G5" s="7" t="s">
        <v>325</v>
      </c>
      <c r="H5" s="7" t="s">
        <v>325</v>
      </c>
      <c r="I5" s="8" t="s">
        <v>447</v>
      </c>
      <c r="J5" s="8">
        <v>4</v>
      </c>
      <c r="K5" s="9" t="s">
        <v>123</v>
      </c>
      <c r="L5" s="10">
        <v>3</v>
      </c>
      <c r="M5" s="11">
        <f t="shared" si="0"/>
        <v>4.224</v>
      </c>
      <c r="N5" s="12">
        <v>4</v>
      </c>
    </row>
    <row r="6" s="1" customFormat="1" ht="23" customHeight="1" spans="1:14">
      <c r="A6" s="7" t="s">
        <v>640</v>
      </c>
      <c r="B6" s="7" t="s">
        <v>480</v>
      </c>
      <c r="C6" s="7" t="s">
        <v>636</v>
      </c>
      <c r="D6" s="7" t="s">
        <v>17</v>
      </c>
      <c r="E6" s="7" t="s">
        <v>120</v>
      </c>
      <c r="F6" s="7" t="s">
        <v>19</v>
      </c>
      <c r="G6" s="7" t="s">
        <v>397</v>
      </c>
      <c r="H6" s="7" t="s">
        <v>397</v>
      </c>
      <c r="I6" s="8" t="s">
        <v>447</v>
      </c>
      <c r="J6" s="8">
        <v>4</v>
      </c>
      <c r="K6" s="9" t="s">
        <v>126</v>
      </c>
      <c r="L6" s="10">
        <v>5</v>
      </c>
      <c r="M6" s="11">
        <f t="shared" si="0"/>
        <v>4.222</v>
      </c>
      <c r="N6" s="12">
        <v>5</v>
      </c>
    </row>
    <row r="7" s="1" customFormat="1" ht="23" customHeight="1" spans="1:14">
      <c r="A7" s="7" t="s">
        <v>641</v>
      </c>
      <c r="B7" s="7" t="s">
        <v>480</v>
      </c>
      <c r="C7" s="7" t="s">
        <v>636</v>
      </c>
      <c r="D7" s="7" t="s">
        <v>17</v>
      </c>
      <c r="E7" s="7" t="s">
        <v>120</v>
      </c>
      <c r="F7" s="7" t="s">
        <v>19</v>
      </c>
      <c r="G7" s="7" t="s">
        <v>397</v>
      </c>
      <c r="H7" s="7" t="s">
        <v>397</v>
      </c>
      <c r="I7" s="8" t="s">
        <v>269</v>
      </c>
      <c r="J7" s="8">
        <v>6</v>
      </c>
      <c r="K7" s="9" t="s">
        <v>126</v>
      </c>
      <c r="L7" s="10">
        <v>5</v>
      </c>
      <c r="M7" s="11">
        <f t="shared" si="0"/>
        <v>4.182</v>
      </c>
      <c r="N7" s="12">
        <v>6</v>
      </c>
    </row>
    <row r="8" s="1" customFormat="1" ht="23" customHeight="1" spans="1:14">
      <c r="A8" s="7" t="s">
        <v>642</v>
      </c>
      <c r="B8" s="7" t="s">
        <v>480</v>
      </c>
      <c r="C8" s="7" t="s">
        <v>636</v>
      </c>
      <c r="D8" s="7" t="s">
        <v>17</v>
      </c>
      <c r="E8" s="7" t="s">
        <v>120</v>
      </c>
      <c r="F8" s="7" t="s">
        <v>19</v>
      </c>
      <c r="G8" s="7" t="s">
        <v>331</v>
      </c>
      <c r="H8" s="7" t="s">
        <v>331</v>
      </c>
      <c r="I8" s="8" t="s">
        <v>114</v>
      </c>
      <c r="J8" s="8">
        <v>7</v>
      </c>
      <c r="K8" s="9" t="s">
        <v>134</v>
      </c>
      <c r="L8" s="10">
        <v>8</v>
      </c>
      <c r="M8" s="11">
        <f t="shared" si="0"/>
        <v>4.146</v>
      </c>
      <c r="N8" s="12">
        <v>7</v>
      </c>
    </row>
    <row r="9" s="1" customFormat="1" ht="23" customHeight="1" spans="1:14">
      <c r="A9" s="7" t="s">
        <v>643</v>
      </c>
      <c r="B9" s="7" t="s">
        <v>480</v>
      </c>
      <c r="C9" s="7" t="s">
        <v>636</v>
      </c>
      <c r="D9" s="7" t="s">
        <v>17</v>
      </c>
      <c r="E9" s="7" t="s">
        <v>120</v>
      </c>
      <c r="F9" s="7" t="s">
        <v>19</v>
      </c>
      <c r="G9" s="7" t="s">
        <v>320</v>
      </c>
      <c r="H9" s="7" t="s">
        <v>320</v>
      </c>
      <c r="I9" s="8" t="s">
        <v>114</v>
      </c>
      <c r="J9" s="8">
        <v>7</v>
      </c>
      <c r="K9" s="9" t="s">
        <v>114</v>
      </c>
      <c r="L9" s="10">
        <v>9</v>
      </c>
      <c r="M9" s="11">
        <f t="shared" si="0"/>
        <v>4.14</v>
      </c>
      <c r="N9" s="12">
        <v>8</v>
      </c>
    </row>
    <row r="10" s="1" customFormat="1" ht="23" customHeight="1" spans="1:14">
      <c r="A10" s="7" t="s">
        <v>644</v>
      </c>
      <c r="B10" s="7" t="s">
        <v>480</v>
      </c>
      <c r="C10" s="7" t="s">
        <v>636</v>
      </c>
      <c r="D10" s="7" t="s">
        <v>17</v>
      </c>
      <c r="E10" s="7" t="s">
        <v>120</v>
      </c>
      <c r="F10" s="7" t="s">
        <v>19</v>
      </c>
      <c r="G10" s="7" t="s">
        <v>645</v>
      </c>
      <c r="H10" s="7" t="s">
        <v>645</v>
      </c>
      <c r="I10" s="8" t="s">
        <v>132</v>
      </c>
      <c r="J10" s="8">
        <v>9</v>
      </c>
      <c r="K10" s="9" t="s">
        <v>123</v>
      </c>
      <c r="L10" s="10">
        <v>3</v>
      </c>
      <c r="M10" s="11">
        <f t="shared" si="0"/>
        <v>4.128</v>
      </c>
      <c r="N10" s="12">
        <v>9</v>
      </c>
    </row>
    <row r="11" s="1" customFormat="1" ht="23" customHeight="1" spans="1:14">
      <c r="A11" s="7" t="s">
        <v>646</v>
      </c>
      <c r="B11" s="7" t="s">
        <v>480</v>
      </c>
      <c r="C11" s="7" t="s">
        <v>636</v>
      </c>
      <c r="D11" s="7" t="s">
        <v>17</v>
      </c>
      <c r="E11" s="7" t="s">
        <v>120</v>
      </c>
      <c r="F11" s="7" t="s">
        <v>19</v>
      </c>
      <c r="G11" s="7" t="s">
        <v>338</v>
      </c>
      <c r="H11" s="7" t="s">
        <v>338</v>
      </c>
      <c r="I11" s="8" t="s">
        <v>149</v>
      </c>
      <c r="J11" s="8">
        <v>10</v>
      </c>
      <c r="K11" s="9" t="s">
        <v>142</v>
      </c>
      <c r="L11" s="10">
        <v>10</v>
      </c>
      <c r="M11" s="11">
        <f t="shared" si="0"/>
        <v>4.092</v>
      </c>
      <c r="N11" s="12">
        <v>10</v>
      </c>
    </row>
    <row r="12" s="1" customFormat="1" ht="23" customHeight="1" spans="1:14">
      <c r="A12" s="7" t="s">
        <v>647</v>
      </c>
      <c r="B12" s="7" t="s">
        <v>480</v>
      </c>
      <c r="C12" s="7" t="s">
        <v>636</v>
      </c>
      <c r="D12" s="7" t="s">
        <v>17</v>
      </c>
      <c r="E12" s="7" t="s">
        <v>120</v>
      </c>
      <c r="F12" s="7" t="s">
        <v>19</v>
      </c>
      <c r="G12" s="7" t="s">
        <v>377</v>
      </c>
      <c r="H12" s="7" t="s">
        <v>377</v>
      </c>
      <c r="I12" s="8" t="s">
        <v>149</v>
      </c>
      <c r="J12" s="8">
        <v>10</v>
      </c>
      <c r="K12" s="9" t="s">
        <v>142</v>
      </c>
      <c r="L12" s="10">
        <v>10</v>
      </c>
      <c r="M12" s="11">
        <f t="shared" si="0"/>
        <v>4.092</v>
      </c>
      <c r="N12" s="12">
        <v>10</v>
      </c>
    </row>
    <row r="13" s="1" customFormat="1" ht="23" customHeight="1" spans="1:14">
      <c r="A13" s="7" t="s">
        <v>648</v>
      </c>
      <c r="B13" s="7" t="s">
        <v>480</v>
      </c>
      <c r="C13" s="7" t="s">
        <v>636</v>
      </c>
      <c r="D13" s="7" t="s">
        <v>17</v>
      </c>
      <c r="E13" s="7" t="s">
        <v>120</v>
      </c>
      <c r="F13" s="7" t="s">
        <v>19</v>
      </c>
      <c r="G13" s="7" t="s">
        <v>343</v>
      </c>
      <c r="H13" s="7" t="s">
        <v>343</v>
      </c>
      <c r="I13" s="8" t="s">
        <v>155</v>
      </c>
      <c r="J13" s="8">
        <v>12</v>
      </c>
      <c r="K13" s="9" t="s">
        <v>156</v>
      </c>
      <c r="L13" s="10">
        <v>12</v>
      </c>
      <c r="M13" s="11">
        <f t="shared" si="0"/>
        <v>3.972</v>
      </c>
      <c r="N13" s="12">
        <v>12</v>
      </c>
    </row>
    <row r="14" s="1" customFormat="1" ht="23" customHeight="1" spans="1:14">
      <c r="A14" s="7" t="s">
        <v>649</v>
      </c>
      <c r="B14" s="7" t="s">
        <v>480</v>
      </c>
      <c r="C14" s="7" t="s">
        <v>636</v>
      </c>
      <c r="D14" s="7" t="s">
        <v>17</v>
      </c>
      <c r="E14" s="7" t="s">
        <v>120</v>
      </c>
      <c r="F14" s="7" t="s">
        <v>19</v>
      </c>
      <c r="G14" s="7" t="s">
        <v>320</v>
      </c>
      <c r="H14" s="7" t="s">
        <v>320</v>
      </c>
      <c r="I14" s="8" t="s">
        <v>459</v>
      </c>
      <c r="J14" s="8">
        <v>13</v>
      </c>
      <c r="K14" s="9" t="s">
        <v>159</v>
      </c>
      <c r="L14" s="10">
        <v>13</v>
      </c>
      <c r="M14" s="11">
        <f t="shared" si="0"/>
        <v>3.928</v>
      </c>
      <c r="N14" s="12">
        <v>13</v>
      </c>
    </row>
    <row r="15" s="1" customFormat="1" ht="23" customHeight="1" spans="1:14">
      <c r="A15" s="7" t="s">
        <v>650</v>
      </c>
      <c r="B15" s="7" t="s">
        <v>480</v>
      </c>
      <c r="C15" s="7" t="s">
        <v>636</v>
      </c>
      <c r="D15" s="7" t="s">
        <v>17</v>
      </c>
      <c r="E15" s="7" t="s">
        <v>120</v>
      </c>
      <c r="F15" s="7" t="s">
        <v>19</v>
      </c>
      <c r="G15" s="7" t="s">
        <v>284</v>
      </c>
      <c r="H15" s="7" t="s">
        <v>284</v>
      </c>
      <c r="I15" s="8" t="s">
        <v>459</v>
      </c>
      <c r="J15" s="8">
        <v>13</v>
      </c>
      <c r="K15" s="9" t="s">
        <v>163</v>
      </c>
      <c r="L15" s="10">
        <v>14</v>
      </c>
      <c r="M15" s="11">
        <f t="shared" si="0"/>
        <v>3.926</v>
      </c>
      <c r="N15" s="12">
        <v>14</v>
      </c>
    </row>
    <row r="16" s="1" customFormat="1" ht="23" customHeight="1" spans="1:14">
      <c r="A16" s="7" t="s">
        <v>651</v>
      </c>
      <c r="B16" s="7" t="s">
        <v>480</v>
      </c>
      <c r="C16" s="7" t="s">
        <v>636</v>
      </c>
      <c r="D16" s="7" t="s">
        <v>17</v>
      </c>
      <c r="E16" s="7" t="s">
        <v>120</v>
      </c>
      <c r="F16" s="7" t="s">
        <v>19</v>
      </c>
      <c r="G16" s="7" t="s">
        <v>377</v>
      </c>
      <c r="H16" s="7" t="s">
        <v>377</v>
      </c>
      <c r="I16" s="8" t="s">
        <v>389</v>
      </c>
      <c r="J16" s="8">
        <v>15</v>
      </c>
      <c r="K16" s="9" t="s">
        <v>165</v>
      </c>
      <c r="L16" s="10">
        <v>15</v>
      </c>
      <c r="M16" s="11">
        <f t="shared" si="0"/>
        <v>3.846</v>
      </c>
      <c r="N16" s="12">
        <v>15</v>
      </c>
    </row>
    <row r="17" s="1" customFormat="1" ht="23" customHeight="1" spans="1:14">
      <c r="A17" s="7" t="s">
        <v>652</v>
      </c>
      <c r="B17" s="7" t="s">
        <v>480</v>
      </c>
      <c r="C17" s="7" t="s">
        <v>636</v>
      </c>
      <c r="D17" s="7" t="s">
        <v>17</v>
      </c>
      <c r="E17" s="7" t="s">
        <v>120</v>
      </c>
      <c r="F17" s="7" t="s">
        <v>19</v>
      </c>
      <c r="G17" s="7" t="s">
        <v>320</v>
      </c>
      <c r="H17" s="7" t="s">
        <v>320</v>
      </c>
      <c r="I17" s="8" t="s">
        <v>389</v>
      </c>
      <c r="J17" s="8">
        <v>15</v>
      </c>
      <c r="K17" s="9" t="s">
        <v>505</v>
      </c>
      <c r="L17" s="10">
        <v>16</v>
      </c>
      <c r="M17" s="11">
        <f t="shared" si="0"/>
        <v>3.832</v>
      </c>
      <c r="N17" s="12">
        <v>16</v>
      </c>
    </row>
    <row r="18" s="1" customFormat="1" ht="23" customHeight="1" spans="1:14">
      <c r="A18" s="7" t="s">
        <v>653</v>
      </c>
      <c r="B18" s="7" t="s">
        <v>480</v>
      </c>
      <c r="C18" s="7" t="s">
        <v>636</v>
      </c>
      <c r="D18" s="7" t="s">
        <v>17</v>
      </c>
      <c r="E18" s="7" t="s">
        <v>120</v>
      </c>
      <c r="F18" s="7" t="s">
        <v>19</v>
      </c>
      <c r="G18" s="7" t="s">
        <v>343</v>
      </c>
      <c r="H18" s="7" t="s">
        <v>343</v>
      </c>
      <c r="I18" s="8" t="s">
        <v>401</v>
      </c>
      <c r="J18" s="8">
        <v>17</v>
      </c>
      <c r="K18" s="9" t="s">
        <v>401</v>
      </c>
      <c r="L18" s="10">
        <v>17</v>
      </c>
      <c r="M18" s="11">
        <f t="shared" si="0"/>
        <v>3.77</v>
      </c>
      <c r="N18" s="12">
        <v>17</v>
      </c>
    </row>
    <row r="19" s="1" customFormat="1" ht="23" customHeight="1" spans="1:14">
      <c r="A19" s="7" t="s">
        <v>654</v>
      </c>
      <c r="B19" s="7" t="s">
        <v>480</v>
      </c>
      <c r="C19" s="7" t="s">
        <v>636</v>
      </c>
      <c r="D19" s="7" t="s">
        <v>17</v>
      </c>
      <c r="E19" s="7" t="s">
        <v>120</v>
      </c>
      <c r="F19" s="7" t="s">
        <v>19</v>
      </c>
      <c r="G19" s="7" t="s">
        <v>427</v>
      </c>
      <c r="H19" s="7" t="s">
        <v>427</v>
      </c>
      <c r="I19" s="8" t="s">
        <v>608</v>
      </c>
      <c r="J19" s="8">
        <v>18</v>
      </c>
      <c r="K19" s="9" t="s">
        <v>475</v>
      </c>
      <c r="L19" s="10">
        <v>18</v>
      </c>
      <c r="M19" s="11">
        <f t="shared" si="0"/>
        <v>3.562</v>
      </c>
      <c r="N19" s="12">
        <v>18</v>
      </c>
    </row>
    <row r="20" s="1" customFormat="1" ht="23" customHeight="1" spans="1:14">
      <c r="A20" s="7" t="s">
        <v>655</v>
      </c>
      <c r="B20" s="7" t="s">
        <v>480</v>
      </c>
      <c r="C20" s="7" t="s">
        <v>636</v>
      </c>
      <c r="D20" s="7" t="s">
        <v>17</v>
      </c>
      <c r="E20" s="7" t="s">
        <v>120</v>
      </c>
      <c r="F20" s="7" t="s">
        <v>19</v>
      </c>
      <c r="G20" s="7" t="s">
        <v>264</v>
      </c>
      <c r="H20" s="7" t="s">
        <v>264</v>
      </c>
      <c r="I20" s="8" t="s">
        <v>529</v>
      </c>
      <c r="J20" s="8">
        <v>19</v>
      </c>
      <c r="K20" s="9" t="s">
        <v>521</v>
      </c>
      <c r="L20" s="10">
        <v>19</v>
      </c>
      <c r="M20" s="11">
        <f t="shared" si="0"/>
        <v>3.37</v>
      </c>
      <c r="N20" s="12">
        <v>19</v>
      </c>
    </row>
    <row r="21" s="1" customFormat="1" ht="23" customHeight="1" spans="1:14">
      <c r="A21" s="7" t="s">
        <v>656</v>
      </c>
      <c r="B21" s="7" t="s">
        <v>480</v>
      </c>
      <c r="C21" s="7" t="s">
        <v>636</v>
      </c>
      <c r="D21" s="7" t="s">
        <v>17</v>
      </c>
      <c r="E21" s="7" t="s">
        <v>120</v>
      </c>
      <c r="F21" s="7" t="s">
        <v>19</v>
      </c>
      <c r="G21" s="7" t="s">
        <v>427</v>
      </c>
      <c r="H21" s="7" t="s">
        <v>427</v>
      </c>
      <c r="I21" s="8" t="s">
        <v>529</v>
      </c>
      <c r="J21" s="8">
        <v>19</v>
      </c>
      <c r="K21" s="9" t="s">
        <v>657</v>
      </c>
      <c r="L21" s="10">
        <v>20</v>
      </c>
      <c r="M21" s="11">
        <f t="shared" si="0"/>
        <v>3.352</v>
      </c>
      <c r="N21" s="12">
        <v>20</v>
      </c>
    </row>
  </sheetData>
  <sortState ref="A2:O21">
    <sortCondition ref="M5" descending="1"/>
  </sortState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zoomScale="85" zoomScaleNormal="85" workbookViewId="0">
      <selection activeCell="G25" sqref="G25"/>
    </sheetView>
  </sheetViews>
  <sheetFormatPr defaultColWidth="9" defaultRowHeight="13.5"/>
  <cols>
    <col min="1" max="1" width="11.5" style="2" customWidth="1"/>
    <col min="2" max="2" width="16.625" style="2" customWidth="1"/>
    <col min="3" max="3" width="21.1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6.25" style="2" customWidth="1"/>
    <col min="14" max="14" width="10.37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6" t="s">
        <v>13</v>
      </c>
    </row>
    <row r="2" s="1" customFormat="1" ht="23" customHeight="1" spans="1:14">
      <c r="A2" s="7" t="s">
        <v>658</v>
      </c>
      <c r="B2" s="7" t="s">
        <v>659</v>
      </c>
      <c r="C2" s="7" t="s">
        <v>660</v>
      </c>
      <c r="D2" s="7" t="s">
        <v>17</v>
      </c>
      <c r="E2" s="7" t="s">
        <v>18</v>
      </c>
      <c r="F2" s="7" t="s">
        <v>19</v>
      </c>
      <c r="G2" s="7" t="s">
        <v>661</v>
      </c>
      <c r="H2" s="7" t="s">
        <v>38</v>
      </c>
      <c r="I2" s="8" t="s">
        <v>107</v>
      </c>
      <c r="J2" s="8">
        <v>1</v>
      </c>
      <c r="K2" s="9" t="s">
        <v>108</v>
      </c>
      <c r="L2" s="10">
        <v>1</v>
      </c>
      <c r="M2" s="11">
        <f t="shared" ref="M2:M12" si="0">I2*0.8+K2*0.2</f>
        <v>4.308</v>
      </c>
      <c r="N2" s="12">
        <v>1</v>
      </c>
    </row>
    <row r="3" s="1" customFormat="1" ht="23" customHeight="1" spans="1:14">
      <c r="A3" s="7" t="s">
        <v>662</v>
      </c>
      <c r="B3" s="7" t="s">
        <v>659</v>
      </c>
      <c r="C3" s="7" t="s">
        <v>660</v>
      </c>
      <c r="D3" s="7" t="s">
        <v>17</v>
      </c>
      <c r="E3" s="7" t="s">
        <v>18</v>
      </c>
      <c r="F3" s="7" t="s">
        <v>19</v>
      </c>
      <c r="G3" s="7" t="s">
        <v>482</v>
      </c>
      <c r="H3" s="7" t="s">
        <v>154</v>
      </c>
      <c r="I3" s="8" t="s">
        <v>112</v>
      </c>
      <c r="J3" s="8">
        <v>2</v>
      </c>
      <c r="K3" s="9" t="s">
        <v>255</v>
      </c>
      <c r="L3" s="10">
        <v>2</v>
      </c>
      <c r="M3" s="11">
        <f t="shared" si="0"/>
        <v>4.288</v>
      </c>
      <c r="N3" s="12">
        <v>2</v>
      </c>
    </row>
    <row r="4" s="1" customFormat="1" ht="23" customHeight="1" spans="1:14">
      <c r="A4" s="7" t="s">
        <v>663</v>
      </c>
      <c r="B4" s="7" t="s">
        <v>659</v>
      </c>
      <c r="C4" s="7" t="s">
        <v>660</v>
      </c>
      <c r="D4" s="7" t="s">
        <v>17</v>
      </c>
      <c r="E4" s="7" t="s">
        <v>18</v>
      </c>
      <c r="F4" s="7" t="s">
        <v>19</v>
      </c>
      <c r="G4" s="7" t="s">
        <v>486</v>
      </c>
      <c r="H4" s="7" t="s">
        <v>664</v>
      </c>
      <c r="I4" s="8" t="s">
        <v>277</v>
      </c>
      <c r="J4" s="8">
        <v>3</v>
      </c>
      <c r="K4" s="9" t="s">
        <v>142</v>
      </c>
      <c r="L4" s="10">
        <v>3</v>
      </c>
      <c r="M4" s="11">
        <f t="shared" si="0"/>
        <v>4.068</v>
      </c>
      <c r="N4" s="12">
        <v>3</v>
      </c>
    </row>
    <row r="5" s="1" customFormat="1" ht="23" customHeight="1" spans="1:14">
      <c r="A5" s="7" t="s">
        <v>665</v>
      </c>
      <c r="B5" s="7" t="s">
        <v>659</v>
      </c>
      <c r="C5" s="7" t="s">
        <v>660</v>
      </c>
      <c r="D5" s="7" t="s">
        <v>17</v>
      </c>
      <c r="E5" s="7" t="s">
        <v>18</v>
      </c>
      <c r="F5" s="7" t="s">
        <v>19</v>
      </c>
      <c r="G5" s="7" t="s">
        <v>176</v>
      </c>
      <c r="H5" s="7" t="s">
        <v>38</v>
      </c>
      <c r="I5" s="8" t="s">
        <v>163</v>
      </c>
      <c r="J5" s="8">
        <v>4</v>
      </c>
      <c r="K5" s="9" t="s">
        <v>156</v>
      </c>
      <c r="L5" s="10">
        <v>4</v>
      </c>
      <c r="M5" s="11">
        <f t="shared" si="0"/>
        <v>3.956</v>
      </c>
      <c r="N5" s="12">
        <v>4</v>
      </c>
    </row>
    <row r="6" s="1" customFormat="1" ht="23" customHeight="1" spans="1:14">
      <c r="A6" s="7" t="s">
        <v>666</v>
      </c>
      <c r="B6" s="7" t="s">
        <v>659</v>
      </c>
      <c r="C6" s="7" t="s">
        <v>660</v>
      </c>
      <c r="D6" s="7" t="s">
        <v>17</v>
      </c>
      <c r="E6" s="7" t="s">
        <v>18</v>
      </c>
      <c r="F6" s="7" t="s">
        <v>19</v>
      </c>
      <c r="G6" s="7" t="s">
        <v>486</v>
      </c>
      <c r="H6" s="7" t="s">
        <v>667</v>
      </c>
      <c r="I6" s="8" t="s">
        <v>163</v>
      </c>
      <c r="J6" s="8">
        <v>4</v>
      </c>
      <c r="K6" s="9" t="s">
        <v>668</v>
      </c>
      <c r="L6" s="10">
        <v>5</v>
      </c>
      <c r="M6" s="11">
        <f t="shared" si="0"/>
        <v>3.946</v>
      </c>
      <c r="N6" s="12">
        <v>5</v>
      </c>
    </row>
    <row r="7" s="1" customFormat="1" ht="23" customHeight="1" spans="1:14">
      <c r="A7" s="7" t="s">
        <v>669</v>
      </c>
      <c r="B7" s="7" t="s">
        <v>659</v>
      </c>
      <c r="C7" s="7" t="s">
        <v>660</v>
      </c>
      <c r="D7" s="7" t="s">
        <v>17</v>
      </c>
      <c r="E7" s="7" t="s">
        <v>18</v>
      </c>
      <c r="F7" s="7" t="s">
        <v>19</v>
      </c>
      <c r="G7" s="7" t="s">
        <v>486</v>
      </c>
      <c r="H7" s="7" t="s">
        <v>50</v>
      </c>
      <c r="I7" s="8" t="s">
        <v>167</v>
      </c>
      <c r="J7" s="8">
        <v>6</v>
      </c>
      <c r="K7" s="9" t="s">
        <v>502</v>
      </c>
      <c r="L7" s="10">
        <v>6</v>
      </c>
      <c r="M7" s="11">
        <f t="shared" si="0"/>
        <v>3.884</v>
      </c>
      <c r="N7" s="12">
        <v>6</v>
      </c>
    </row>
    <row r="8" s="1" customFormat="1" ht="23" customHeight="1" spans="1:14">
      <c r="A8" s="7" t="s">
        <v>670</v>
      </c>
      <c r="B8" s="7" t="s">
        <v>659</v>
      </c>
      <c r="C8" s="7" t="s">
        <v>660</v>
      </c>
      <c r="D8" s="7" t="s">
        <v>17</v>
      </c>
      <c r="E8" s="7" t="s">
        <v>18</v>
      </c>
      <c r="F8" s="7" t="s">
        <v>19</v>
      </c>
      <c r="G8" s="7" t="s">
        <v>176</v>
      </c>
      <c r="H8" s="7" t="s">
        <v>38</v>
      </c>
      <c r="I8" s="8" t="s">
        <v>508</v>
      </c>
      <c r="J8" s="8">
        <v>7</v>
      </c>
      <c r="K8" s="9" t="s">
        <v>393</v>
      </c>
      <c r="L8" s="10">
        <v>7</v>
      </c>
      <c r="M8" s="11">
        <f t="shared" si="0"/>
        <v>3.818</v>
      </c>
      <c r="N8" s="12">
        <v>7</v>
      </c>
    </row>
    <row r="9" s="1" customFormat="1" ht="23" customHeight="1" spans="1:14">
      <c r="A9" s="7" t="s">
        <v>671</v>
      </c>
      <c r="B9" s="7" t="s">
        <v>659</v>
      </c>
      <c r="C9" s="7" t="s">
        <v>660</v>
      </c>
      <c r="D9" s="7" t="s">
        <v>17</v>
      </c>
      <c r="E9" s="7" t="s">
        <v>18</v>
      </c>
      <c r="F9" s="7" t="s">
        <v>19</v>
      </c>
      <c r="G9" s="7" t="s">
        <v>176</v>
      </c>
      <c r="H9" s="7" t="s">
        <v>87</v>
      </c>
      <c r="I9" s="8" t="s">
        <v>468</v>
      </c>
      <c r="J9" s="8">
        <v>8</v>
      </c>
      <c r="K9" s="9" t="s">
        <v>289</v>
      </c>
      <c r="L9" s="10">
        <v>8</v>
      </c>
      <c r="M9" s="11">
        <f t="shared" si="0"/>
        <v>3.796</v>
      </c>
      <c r="N9" s="12">
        <v>8</v>
      </c>
    </row>
    <row r="10" s="1" customFormat="1" ht="23" customHeight="1" spans="1:14">
      <c r="A10" s="7" t="s">
        <v>672</v>
      </c>
      <c r="B10" s="7" t="s">
        <v>659</v>
      </c>
      <c r="C10" s="7" t="s">
        <v>660</v>
      </c>
      <c r="D10" s="7" t="s">
        <v>17</v>
      </c>
      <c r="E10" s="7" t="s">
        <v>18</v>
      </c>
      <c r="F10" s="7" t="s">
        <v>19</v>
      </c>
      <c r="G10" s="7" t="s">
        <v>486</v>
      </c>
      <c r="H10" s="7" t="s">
        <v>664</v>
      </c>
      <c r="I10" s="8" t="s">
        <v>468</v>
      </c>
      <c r="J10" s="8">
        <v>8</v>
      </c>
      <c r="K10" s="9" t="s">
        <v>292</v>
      </c>
      <c r="L10" s="10">
        <v>9</v>
      </c>
      <c r="M10" s="11">
        <f t="shared" si="0"/>
        <v>3.768</v>
      </c>
      <c r="N10" s="12">
        <v>9</v>
      </c>
    </row>
    <row r="11" s="1" customFormat="1" ht="23" customHeight="1" spans="1:14">
      <c r="A11" s="7" t="s">
        <v>673</v>
      </c>
      <c r="B11" s="7" t="s">
        <v>659</v>
      </c>
      <c r="C11" s="7" t="s">
        <v>660</v>
      </c>
      <c r="D11" s="7" t="s">
        <v>17</v>
      </c>
      <c r="E11" s="7" t="s">
        <v>120</v>
      </c>
      <c r="F11" s="7" t="s">
        <v>19</v>
      </c>
      <c r="G11" s="7" t="s">
        <v>674</v>
      </c>
      <c r="H11" s="7" t="s">
        <v>201</v>
      </c>
      <c r="I11" s="8" t="s">
        <v>523</v>
      </c>
      <c r="J11" s="8">
        <v>10</v>
      </c>
      <c r="K11" s="9" t="s">
        <v>675</v>
      </c>
      <c r="L11" s="10">
        <v>10</v>
      </c>
      <c r="M11" s="11">
        <f t="shared" si="0"/>
        <v>3.18</v>
      </c>
      <c r="N11" s="12">
        <v>10</v>
      </c>
    </row>
    <row r="12" s="1" customFormat="1" ht="23" customHeight="1" spans="1:14">
      <c r="A12" s="7" t="s">
        <v>676</v>
      </c>
      <c r="B12" s="7" t="s">
        <v>659</v>
      </c>
      <c r="C12" s="7" t="s">
        <v>660</v>
      </c>
      <c r="D12" s="7" t="s">
        <v>17</v>
      </c>
      <c r="E12" s="7" t="s">
        <v>120</v>
      </c>
      <c r="F12" s="7" t="s">
        <v>19</v>
      </c>
      <c r="G12" s="7" t="s">
        <v>228</v>
      </c>
      <c r="H12" s="7" t="s">
        <v>677</v>
      </c>
      <c r="I12" s="8" t="s">
        <v>678</v>
      </c>
      <c r="J12" s="8">
        <v>11</v>
      </c>
      <c r="K12" s="9" t="s">
        <v>679</v>
      </c>
      <c r="L12" s="10">
        <v>11</v>
      </c>
      <c r="M12" s="11">
        <f t="shared" si="0"/>
        <v>2.362</v>
      </c>
      <c r="N12" s="12">
        <v>11</v>
      </c>
    </row>
  </sheetData>
  <sortState ref="A2:N12">
    <sortCondition ref="M5" descending="1"/>
  </sortState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opLeftCell="A19" workbookViewId="0">
      <selection activeCell="B1" sqref="B$1:B$1048576"/>
    </sheetView>
  </sheetViews>
  <sheetFormatPr defaultColWidth="9" defaultRowHeight="13.5"/>
  <cols>
    <col min="1" max="1" width="11.5" style="2" customWidth="1"/>
    <col min="2" max="2" width="16.625" style="2" customWidth="1"/>
    <col min="3" max="3" width="21.1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9.5" style="2" customWidth="1"/>
    <col min="14" max="14" width="15.12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13" t="s">
        <v>13</v>
      </c>
    </row>
    <row r="2" s="1" customFormat="1" ht="23" customHeight="1" spans="1:14">
      <c r="A2" s="7" t="s">
        <v>680</v>
      </c>
      <c r="B2" s="7" t="s">
        <v>681</v>
      </c>
      <c r="C2" s="7" t="s">
        <v>682</v>
      </c>
      <c r="D2" s="7" t="s">
        <v>17</v>
      </c>
      <c r="E2" s="7" t="s">
        <v>18</v>
      </c>
      <c r="F2" s="7" t="s">
        <v>19</v>
      </c>
      <c r="G2" s="7" t="s">
        <v>486</v>
      </c>
      <c r="H2" s="7" t="s">
        <v>683</v>
      </c>
      <c r="I2" s="8" t="s">
        <v>78</v>
      </c>
      <c r="J2" s="8">
        <v>1</v>
      </c>
      <c r="K2" s="9" t="s">
        <v>80</v>
      </c>
      <c r="L2" s="10">
        <v>1</v>
      </c>
      <c r="M2" s="11">
        <f t="shared" ref="M2:M33" si="0">I2*0.8+K2*0.2</f>
        <v>4.458</v>
      </c>
      <c r="N2" s="12">
        <v>1</v>
      </c>
    </row>
    <row r="3" s="1" customFormat="1" ht="23" customHeight="1" spans="1:14">
      <c r="A3" s="7" t="s">
        <v>684</v>
      </c>
      <c r="B3" s="7" t="s">
        <v>681</v>
      </c>
      <c r="C3" s="7" t="s">
        <v>682</v>
      </c>
      <c r="D3" s="7" t="s">
        <v>17</v>
      </c>
      <c r="E3" s="7" t="s">
        <v>18</v>
      </c>
      <c r="F3" s="7" t="s">
        <v>19</v>
      </c>
      <c r="G3" s="7" t="s">
        <v>495</v>
      </c>
      <c r="H3" s="7" t="s">
        <v>685</v>
      </c>
      <c r="I3" s="8" t="s">
        <v>97</v>
      </c>
      <c r="J3" s="8">
        <v>3</v>
      </c>
      <c r="K3" s="9" t="s">
        <v>97</v>
      </c>
      <c r="L3" s="10">
        <v>2</v>
      </c>
      <c r="M3" s="11">
        <f t="shared" si="0"/>
        <v>4.37</v>
      </c>
      <c r="N3" s="12">
        <v>2</v>
      </c>
    </row>
    <row r="4" s="1" customFormat="1" ht="23" customHeight="1" spans="1:14">
      <c r="A4" s="7" t="s">
        <v>686</v>
      </c>
      <c r="B4" s="7" t="s">
        <v>681</v>
      </c>
      <c r="C4" s="7" t="s">
        <v>682</v>
      </c>
      <c r="D4" s="7" t="s">
        <v>17</v>
      </c>
      <c r="E4" s="7" t="s">
        <v>18</v>
      </c>
      <c r="F4" s="7" t="s">
        <v>19</v>
      </c>
      <c r="G4" s="7" t="s">
        <v>545</v>
      </c>
      <c r="H4" s="7" t="s">
        <v>687</v>
      </c>
      <c r="I4" s="8" t="s">
        <v>94</v>
      </c>
      <c r="J4" s="8">
        <v>2</v>
      </c>
      <c r="K4" s="9" t="s">
        <v>110</v>
      </c>
      <c r="L4" s="10">
        <v>5</v>
      </c>
      <c r="M4" s="11">
        <f t="shared" si="0"/>
        <v>4.358</v>
      </c>
      <c r="N4" s="12">
        <v>3</v>
      </c>
    </row>
    <row r="5" s="1" customFormat="1" ht="23" customHeight="1" spans="1:14">
      <c r="A5" s="7" t="s">
        <v>688</v>
      </c>
      <c r="B5" s="7" t="s">
        <v>681</v>
      </c>
      <c r="C5" s="7" t="s">
        <v>682</v>
      </c>
      <c r="D5" s="7" t="s">
        <v>17</v>
      </c>
      <c r="E5" s="7" t="s">
        <v>18</v>
      </c>
      <c r="F5" s="7" t="s">
        <v>19</v>
      </c>
      <c r="G5" s="7" t="s">
        <v>488</v>
      </c>
      <c r="H5" s="7" t="s">
        <v>667</v>
      </c>
      <c r="I5" s="8" t="s">
        <v>243</v>
      </c>
      <c r="J5" s="8">
        <v>4</v>
      </c>
      <c r="K5" s="9" t="s">
        <v>255</v>
      </c>
      <c r="L5" s="10">
        <v>4</v>
      </c>
      <c r="M5" s="11">
        <f t="shared" si="0"/>
        <v>4.336</v>
      </c>
      <c r="N5" s="12">
        <v>4</v>
      </c>
    </row>
    <row r="6" s="1" customFormat="1" ht="23" customHeight="1" spans="1:14">
      <c r="A6" s="7" t="s">
        <v>689</v>
      </c>
      <c r="B6" s="7" t="s">
        <v>681</v>
      </c>
      <c r="C6" s="7" t="s">
        <v>682</v>
      </c>
      <c r="D6" s="7" t="s">
        <v>17</v>
      </c>
      <c r="E6" s="7" t="s">
        <v>18</v>
      </c>
      <c r="F6" s="7" t="s">
        <v>19</v>
      </c>
      <c r="G6" s="7" t="s">
        <v>486</v>
      </c>
      <c r="H6" s="7" t="s">
        <v>231</v>
      </c>
      <c r="I6" s="8" t="s">
        <v>246</v>
      </c>
      <c r="J6" s="8">
        <v>5</v>
      </c>
      <c r="K6" s="9" t="s">
        <v>246</v>
      </c>
      <c r="L6" s="10">
        <v>3</v>
      </c>
      <c r="M6" s="11">
        <f t="shared" si="0"/>
        <v>4.33</v>
      </c>
      <c r="N6" s="12">
        <v>5</v>
      </c>
    </row>
    <row r="7" s="1" customFormat="1" ht="23" customHeight="1" spans="1:14">
      <c r="A7" s="7" t="s">
        <v>690</v>
      </c>
      <c r="B7" s="7" t="s">
        <v>681</v>
      </c>
      <c r="C7" s="7" t="s">
        <v>682</v>
      </c>
      <c r="D7" s="7" t="s">
        <v>17</v>
      </c>
      <c r="E7" s="7" t="s">
        <v>18</v>
      </c>
      <c r="F7" s="7" t="s">
        <v>19</v>
      </c>
      <c r="G7" s="7" t="s">
        <v>495</v>
      </c>
      <c r="H7" s="7" t="s">
        <v>667</v>
      </c>
      <c r="I7" s="8" t="s">
        <v>105</v>
      </c>
      <c r="J7" s="8">
        <v>6</v>
      </c>
      <c r="K7" s="9" t="s">
        <v>100</v>
      </c>
      <c r="L7" s="10">
        <v>6</v>
      </c>
      <c r="M7" s="11">
        <f t="shared" si="0"/>
        <v>4.308</v>
      </c>
      <c r="N7" s="12">
        <v>6</v>
      </c>
    </row>
    <row r="8" s="1" customFormat="1" ht="23" customHeight="1" spans="1:14">
      <c r="A8" s="7" t="s">
        <v>691</v>
      </c>
      <c r="B8" s="7" t="s">
        <v>681</v>
      </c>
      <c r="C8" s="7" t="s">
        <v>682</v>
      </c>
      <c r="D8" s="7" t="s">
        <v>17</v>
      </c>
      <c r="E8" s="7" t="s">
        <v>18</v>
      </c>
      <c r="F8" s="7" t="s">
        <v>19</v>
      </c>
      <c r="G8" s="7" t="s">
        <v>661</v>
      </c>
      <c r="H8" s="7" t="s">
        <v>692</v>
      </c>
      <c r="I8" s="8" t="s">
        <v>255</v>
      </c>
      <c r="J8" s="8">
        <v>7</v>
      </c>
      <c r="K8" s="9" t="s">
        <v>100</v>
      </c>
      <c r="L8" s="10">
        <v>6</v>
      </c>
      <c r="M8" s="11">
        <f t="shared" si="0"/>
        <v>4.276</v>
      </c>
      <c r="N8" s="12">
        <v>7</v>
      </c>
    </row>
    <row r="9" s="1" customFormat="1" ht="23" customHeight="1" spans="1:14">
      <c r="A9" s="7" t="s">
        <v>693</v>
      </c>
      <c r="B9" s="7" t="s">
        <v>681</v>
      </c>
      <c r="C9" s="7" t="s">
        <v>682</v>
      </c>
      <c r="D9" s="7" t="s">
        <v>17</v>
      </c>
      <c r="E9" s="7" t="s">
        <v>18</v>
      </c>
      <c r="F9" s="7" t="s">
        <v>19</v>
      </c>
      <c r="G9" s="7" t="s">
        <v>486</v>
      </c>
      <c r="H9" s="7" t="s">
        <v>694</v>
      </c>
      <c r="I9" s="8" t="s">
        <v>255</v>
      </c>
      <c r="J9" s="8">
        <v>7</v>
      </c>
      <c r="K9" s="9" t="s">
        <v>414</v>
      </c>
      <c r="L9" s="10">
        <v>9</v>
      </c>
      <c r="M9" s="11">
        <f t="shared" si="0"/>
        <v>4.274</v>
      </c>
      <c r="N9" s="12">
        <v>8</v>
      </c>
    </row>
    <row r="10" s="1" customFormat="1" ht="23" customHeight="1" spans="1:14">
      <c r="A10" s="7" t="s">
        <v>695</v>
      </c>
      <c r="B10" s="7" t="s">
        <v>681</v>
      </c>
      <c r="C10" s="7" t="s">
        <v>682</v>
      </c>
      <c r="D10" s="7" t="s">
        <v>17</v>
      </c>
      <c r="E10" s="7" t="s">
        <v>18</v>
      </c>
      <c r="F10" s="7" t="s">
        <v>19</v>
      </c>
      <c r="G10" s="7" t="s">
        <v>696</v>
      </c>
      <c r="H10" s="7" t="s">
        <v>154</v>
      </c>
      <c r="I10" s="8" t="s">
        <v>414</v>
      </c>
      <c r="J10" s="8">
        <v>9</v>
      </c>
      <c r="K10" s="9" t="s">
        <v>100</v>
      </c>
      <c r="L10" s="10">
        <v>6</v>
      </c>
      <c r="M10" s="11">
        <f t="shared" si="0"/>
        <v>4.252</v>
      </c>
      <c r="N10" s="12">
        <v>9</v>
      </c>
    </row>
    <row r="11" s="1" customFormat="1" ht="23" customHeight="1" spans="1:14">
      <c r="A11" s="7" t="s">
        <v>697</v>
      </c>
      <c r="B11" s="7" t="s">
        <v>681</v>
      </c>
      <c r="C11" s="7" t="s">
        <v>682</v>
      </c>
      <c r="D11" s="7" t="s">
        <v>17</v>
      </c>
      <c r="E11" s="7" t="s">
        <v>18</v>
      </c>
      <c r="F11" s="7" t="s">
        <v>19</v>
      </c>
      <c r="G11" s="7" t="s">
        <v>257</v>
      </c>
      <c r="H11" s="7" t="s">
        <v>698</v>
      </c>
      <c r="I11" s="8" t="s">
        <v>262</v>
      </c>
      <c r="J11" s="8">
        <v>10</v>
      </c>
      <c r="K11" s="9" t="s">
        <v>447</v>
      </c>
      <c r="L11" s="10">
        <v>10</v>
      </c>
      <c r="M11" s="11">
        <f t="shared" si="0"/>
        <v>4.238</v>
      </c>
      <c r="N11" s="12">
        <v>10</v>
      </c>
    </row>
    <row r="12" s="1" customFormat="1" ht="23" customHeight="1" spans="1:14">
      <c r="A12" s="7" t="s">
        <v>699</v>
      </c>
      <c r="B12" s="7" t="s">
        <v>681</v>
      </c>
      <c r="C12" s="7" t="s">
        <v>682</v>
      </c>
      <c r="D12" s="7" t="s">
        <v>17</v>
      </c>
      <c r="E12" s="7" t="s">
        <v>18</v>
      </c>
      <c r="F12" s="7" t="s">
        <v>19</v>
      </c>
      <c r="G12" s="7" t="s">
        <v>525</v>
      </c>
      <c r="H12" s="7" t="s">
        <v>700</v>
      </c>
      <c r="I12" s="8" t="s">
        <v>447</v>
      </c>
      <c r="J12" s="8">
        <v>11</v>
      </c>
      <c r="K12" s="9" t="s">
        <v>118</v>
      </c>
      <c r="L12" s="10">
        <v>11</v>
      </c>
      <c r="M12" s="11">
        <f t="shared" si="0"/>
        <v>4.228</v>
      </c>
      <c r="N12" s="12">
        <v>11</v>
      </c>
    </row>
    <row r="13" s="1" customFormat="1" ht="23" customHeight="1" spans="1:14">
      <c r="A13" s="7" t="s">
        <v>701</v>
      </c>
      <c r="B13" s="7" t="s">
        <v>681</v>
      </c>
      <c r="C13" s="7" t="s">
        <v>682</v>
      </c>
      <c r="D13" s="7" t="s">
        <v>17</v>
      </c>
      <c r="E13" s="7" t="s">
        <v>18</v>
      </c>
      <c r="F13" s="7" t="s">
        <v>19</v>
      </c>
      <c r="G13" s="7" t="s">
        <v>486</v>
      </c>
      <c r="H13" s="7" t="s">
        <v>489</v>
      </c>
      <c r="I13" s="8" t="s">
        <v>118</v>
      </c>
      <c r="J13" s="8">
        <v>12</v>
      </c>
      <c r="K13" s="9" t="s">
        <v>141</v>
      </c>
      <c r="L13" s="10">
        <v>13</v>
      </c>
      <c r="M13" s="11">
        <f t="shared" si="0"/>
        <v>4.206</v>
      </c>
      <c r="N13" s="12">
        <v>12</v>
      </c>
    </row>
    <row r="14" s="1" customFormat="1" ht="23" customHeight="1" spans="1:14">
      <c r="A14" s="7" t="s">
        <v>702</v>
      </c>
      <c r="B14" s="7" t="s">
        <v>681</v>
      </c>
      <c r="C14" s="7" t="s">
        <v>682</v>
      </c>
      <c r="D14" s="7" t="s">
        <v>17</v>
      </c>
      <c r="E14" s="7" t="s">
        <v>18</v>
      </c>
      <c r="F14" s="7" t="s">
        <v>19</v>
      </c>
      <c r="G14" s="7" t="s">
        <v>486</v>
      </c>
      <c r="H14" s="7" t="s">
        <v>692</v>
      </c>
      <c r="I14" s="8" t="s">
        <v>138</v>
      </c>
      <c r="J14" s="8">
        <v>13</v>
      </c>
      <c r="K14" s="9" t="s">
        <v>138</v>
      </c>
      <c r="L14" s="10">
        <v>12</v>
      </c>
      <c r="M14" s="11">
        <f t="shared" si="0"/>
        <v>4.16</v>
      </c>
      <c r="N14" s="12">
        <v>13</v>
      </c>
    </row>
    <row r="15" s="1" customFormat="1" ht="23" customHeight="1" spans="1:14">
      <c r="A15" s="7" t="s">
        <v>703</v>
      </c>
      <c r="B15" s="7" t="s">
        <v>681</v>
      </c>
      <c r="C15" s="7" t="s">
        <v>682</v>
      </c>
      <c r="D15" s="7" t="s">
        <v>17</v>
      </c>
      <c r="E15" s="7" t="s">
        <v>18</v>
      </c>
      <c r="F15" s="7" t="s">
        <v>19</v>
      </c>
      <c r="G15" s="7" t="s">
        <v>525</v>
      </c>
      <c r="H15" s="7" t="s">
        <v>694</v>
      </c>
      <c r="I15" s="8" t="s">
        <v>138</v>
      </c>
      <c r="J15" s="8">
        <v>13</v>
      </c>
      <c r="K15" s="9" t="s">
        <v>383</v>
      </c>
      <c r="L15" s="10">
        <v>14</v>
      </c>
      <c r="M15" s="11">
        <f t="shared" si="0"/>
        <v>4.154</v>
      </c>
      <c r="N15" s="12">
        <v>14</v>
      </c>
    </row>
    <row r="16" s="1" customFormat="1" ht="23" customHeight="1" spans="1:14">
      <c r="A16" s="7" t="s">
        <v>704</v>
      </c>
      <c r="B16" s="7" t="s">
        <v>681</v>
      </c>
      <c r="C16" s="7" t="s">
        <v>682</v>
      </c>
      <c r="D16" s="7" t="s">
        <v>17</v>
      </c>
      <c r="E16" s="7" t="s">
        <v>18</v>
      </c>
      <c r="F16" s="7" t="s">
        <v>19</v>
      </c>
      <c r="G16" s="7" t="s">
        <v>117</v>
      </c>
      <c r="H16" s="7" t="s">
        <v>705</v>
      </c>
      <c r="I16" s="8" t="s">
        <v>142</v>
      </c>
      <c r="J16" s="8">
        <v>15</v>
      </c>
      <c r="K16" s="9" t="s">
        <v>142</v>
      </c>
      <c r="L16" s="10">
        <v>15</v>
      </c>
      <c r="M16" s="11">
        <f t="shared" si="0"/>
        <v>4.1</v>
      </c>
      <c r="N16" s="12">
        <v>15</v>
      </c>
    </row>
    <row r="17" s="1" customFormat="1" ht="23" customHeight="1" spans="1:14">
      <c r="A17" s="7" t="s">
        <v>706</v>
      </c>
      <c r="B17" s="7" t="s">
        <v>681</v>
      </c>
      <c r="C17" s="7" t="s">
        <v>682</v>
      </c>
      <c r="D17" s="7" t="s">
        <v>17</v>
      </c>
      <c r="E17" s="7" t="s">
        <v>18</v>
      </c>
      <c r="F17" s="7" t="s">
        <v>19</v>
      </c>
      <c r="G17" s="7" t="s">
        <v>486</v>
      </c>
      <c r="H17" s="7" t="s">
        <v>38</v>
      </c>
      <c r="I17" s="8" t="s">
        <v>149</v>
      </c>
      <c r="J17" s="8">
        <v>16</v>
      </c>
      <c r="K17" s="9" t="s">
        <v>145</v>
      </c>
      <c r="L17" s="10">
        <v>16</v>
      </c>
      <c r="M17" s="11">
        <f t="shared" si="0"/>
        <v>4.088</v>
      </c>
      <c r="N17" s="12">
        <v>16</v>
      </c>
    </row>
    <row r="18" s="1" customFormat="1" ht="23" customHeight="1" spans="1:14">
      <c r="A18" s="7" t="s">
        <v>707</v>
      </c>
      <c r="B18" s="7" t="s">
        <v>681</v>
      </c>
      <c r="C18" s="7" t="s">
        <v>682</v>
      </c>
      <c r="D18" s="7" t="s">
        <v>17</v>
      </c>
      <c r="E18" s="7" t="s">
        <v>18</v>
      </c>
      <c r="F18" s="7" t="s">
        <v>19</v>
      </c>
      <c r="G18" s="7" t="s">
        <v>661</v>
      </c>
      <c r="H18" s="7" t="s">
        <v>44</v>
      </c>
      <c r="I18" s="8" t="s">
        <v>149</v>
      </c>
      <c r="J18" s="8">
        <v>16</v>
      </c>
      <c r="K18" s="9" t="s">
        <v>139</v>
      </c>
      <c r="L18" s="10">
        <v>17</v>
      </c>
      <c r="M18" s="11">
        <f t="shared" si="0"/>
        <v>4.086</v>
      </c>
      <c r="N18" s="12">
        <v>17</v>
      </c>
    </row>
    <row r="19" s="1" customFormat="1" ht="23" customHeight="1" spans="1:14">
      <c r="A19" s="7" t="s">
        <v>708</v>
      </c>
      <c r="B19" s="7" t="s">
        <v>681</v>
      </c>
      <c r="C19" s="7" t="s">
        <v>682</v>
      </c>
      <c r="D19" s="7" t="s">
        <v>17</v>
      </c>
      <c r="E19" s="7" t="s">
        <v>18</v>
      </c>
      <c r="F19" s="7" t="s">
        <v>19</v>
      </c>
      <c r="G19" s="7" t="s">
        <v>486</v>
      </c>
      <c r="H19" s="7" t="s">
        <v>683</v>
      </c>
      <c r="I19" s="8" t="s">
        <v>152</v>
      </c>
      <c r="J19" s="8">
        <v>19</v>
      </c>
      <c r="K19" s="9" t="s">
        <v>146</v>
      </c>
      <c r="L19" s="10">
        <v>18</v>
      </c>
      <c r="M19" s="11">
        <f t="shared" si="0"/>
        <v>4.042</v>
      </c>
      <c r="N19" s="12">
        <v>18</v>
      </c>
    </row>
    <row r="20" s="1" customFormat="1" ht="23" customHeight="1" spans="1:14">
      <c r="A20" s="7" t="s">
        <v>709</v>
      </c>
      <c r="B20" s="7" t="s">
        <v>681</v>
      </c>
      <c r="C20" s="7" t="s">
        <v>682</v>
      </c>
      <c r="D20" s="7" t="s">
        <v>17</v>
      </c>
      <c r="E20" s="7" t="s">
        <v>18</v>
      </c>
      <c r="F20" s="7" t="s">
        <v>19</v>
      </c>
      <c r="G20" s="7" t="s">
        <v>486</v>
      </c>
      <c r="H20" s="7" t="s">
        <v>489</v>
      </c>
      <c r="I20" s="8" t="s">
        <v>146</v>
      </c>
      <c r="J20" s="8">
        <v>18</v>
      </c>
      <c r="K20" s="9" t="s">
        <v>710</v>
      </c>
      <c r="L20" s="10">
        <v>20</v>
      </c>
      <c r="M20" s="11">
        <f t="shared" si="0"/>
        <v>4.038</v>
      </c>
      <c r="N20" s="12">
        <v>19</v>
      </c>
    </row>
    <row r="21" s="1" customFormat="1" ht="23" customHeight="1" spans="1:14">
      <c r="A21" s="7" t="s">
        <v>711</v>
      </c>
      <c r="B21" s="7" t="s">
        <v>681</v>
      </c>
      <c r="C21" s="7" t="s">
        <v>682</v>
      </c>
      <c r="D21" s="7" t="s">
        <v>17</v>
      </c>
      <c r="E21" s="7" t="s">
        <v>18</v>
      </c>
      <c r="F21" s="7" t="s">
        <v>19</v>
      </c>
      <c r="G21" s="7" t="s">
        <v>486</v>
      </c>
      <c r="H21" s="7" t="s">
        <v>698</v>
      </c>
      <c r="I21" s="8" t="s">
        <v>281</v>
      </c>
      <c r="J21" s="8">
        <v>22</v>
      </c>
      <c r="K21" s="9" t="s">
        <v>280</v>
      </c>
      <c r="L21" s="10">
        <v>19</v>
      </c>
      <c r="M21" s="11">
        <f t="shared" si="0"/>
        <v>4.014</v>
      </c>
      <c r="N21" s="12">
        <v>20</v>
      </c>
    </row>
    <row r="22" s="1" customFormat="1" ht="23" customHeight="1" spans="1:14">
      <c r="A22" s="7" t="s">
        <v>712</v>
      </c>
      <c r="B22" s="7" t="s">
        <v>681</v>
      </c>
      <c r="C22" s="7" t="s">
        <v>682</v>
      </c>
      <c r="D22" s="7" t="s">
        <v>17</v>
      </c>
      <c r="E22" s="7" t="s">
        <v>18</v>
      </c>
      <c r="F22" s="7" t="s">
        <v>19</v>
      </c>
      <c r="G22" s="7" t="s">
        <v>486</v>
      </c>
      <c r="H22" s="7" t="s">
        <v>68</v>
      </c>
      <c r="I22" s="8" t="s">
        <v>499</v>
      </c>
      <c r="J22" s="8">
        <v>20</v>
      </c>
      <c r="K22" s="9" t="s">
        <v>710</v>
      </c>
      <c r="L22" s="10">
        <v>20</v>
      </c>
      <c r="M22" s="11">
        <f t="shared" si="0"/>
        <v>4.014</v>
      </c>
      <c r="N22" s="12">
        <v>20</v>
      </c>
    </row>
    <row r="23" s="1" customFormat="1" ht="23" customHeight="1" spans="1:14">
      <c r="A23" s="7" t="s">
        <v>713</v>
      </c>
      <c r="B23" s="7" t="s">
        <v>681</v>
      </c>
      <c r="C23" s="7" t="s">
        <v>682</v>
      </c>
      <c r="D23" s="7" t="s">
        <v>17</v>
      </c>
      <c r="E23" s="7" t="s">
        <v>18</v>
      </c>
      <c r="F23" s="7" t="s">
        <v>19</v>
      </c>
      <c r="G23" s="7" t="s">
        <v>495</v>
      </c>
      <c r="H23" s="7" t="s">
        <v>683</v>
      </c>
      <c r="I23" s="8" t="s">
        <v>499</v>
      </c>
      <c r="J23" s="8">
        <v>20</v>
      </c>
      <c r="K23" s="9" t="s">
        <v>156</v>
      </c>
      <c r="L23" s="10">
        <v>22</v>
      </c>
      <c r="M23" s="11">
        <f t="shared" si="0"/>
        <v>4.012</v>
      </c>
      <c r="N23" s="12">
        <v>22</v>
      </c>
    </row>
    <row r="24" s="1" customFormat="1" ht="23" customHeight="1" spans="1:14">
      <c r="A24" s="7" t="s">
        <v>714</v>
      </c>
      <c r="B24" s="7" t="s">
        <v>681</v>
      </c>
      <c r="C24" s="7" t="s">
        <v>682</v>
      </c>
      <c r="D24" s="7" t="s">
        <v>17</v>
      </c>
      <c r="E24" s="7" t="s">
        <v>18</v>
      </c>
      <c r="F24" s="7" t="s">
        <v>19</v>
      </c>
      <c r="G24" s="7" t="s">
        <v>486</v>
      </c>
      <c r="H24" s="7" t="s">
        <v>700</v>
      </c>
      <c r="I24" s="8" t="s">
        <v>156</v>
      </c>
      <c r="J24" s="8">
        <v>23</v>
      </c>
      <c r="K24" s="9" t="s">
        <v>561</v>
      </c>
      <c r="L24" s="10">
        <v>23</v>
      </c>
      <c r="M24" s="11">
        <f t="shared" si="0"/>
        <v>3.972</v>
      </c>
      <c r="N24" s="12">
        <v>23</v>
      </c>
    </row>
    <row r="25" s="1" customFormat="1" ht="23" customHeight="1" spans="1:14">
      <c r="A25" s="7" t="s">
        <v>715</v>
      </c>
      <c r="B25" s="7" t="s">
        <v>681</v>
      </c>
      <c r="C25" s="7" t="s">
        <v>682</v>
      </c>
      <c r="D25" s="7" t="s">
        <v>17</v>
      </c>
      <c r="E25" s="7" t="s">
        <v>18</v>
      </c>
      <c r="F25" s="7" t="s">
        <v>19</v>
      </c>
      <c r="G25" s="7" t="s">
        <v>172</v>
      </c>
      <c r="H25" s="7" t="s">
        <v>664</v>
      </c>
      <c r="I25" s="8" t="s">
        <v>398</v>
      </c>
      <c r="J25" s="8">
        <v>24</v>
      </c>
      <c r="K25" s="9" t="s">
        <v>170</v>
      </c>
      <c r="L25" s="10">
        <v>26</v>
      </c>
      <c r="M25" s="11">
        <f t="shared" si="0"/>
        <v>3.848</v>
      </c>
      <c r="N25" s="12">
        <v>24</v>
      </c>
    </row>
    <row r="26" s="1" customFormat="1" ht="23" customHeight="1" spans="1:14">
      <c r="A26" s="7" t="s">
        <v>716</v>
      </c>
      <c r="B26" s="7" t="s">
        <v>681</v>
      </c>
      <c r="C26" s="7" t="s">
        <v>682</v>
      </c>
      <c r="D26" s="7" t="s">
        <v>17</v>
      </c>
      <c r="E26" s="7" t="s">
        <v>18</v>
      </c>
      <c r="F26" s="7" t="s">
        <v>19</v>
      </c>
      <c r="G26" s="7" t="s">
        <v>176</v>
      </c>
      <c r="H26" s="7" t="s">
        <v>694</v>
      </c>
      <c r="I26" s="8" t="s">
        <v>289</v>
      </c>
      <c r="J26" s="8">
        <v>25</v>
      </c>
      <c r="K26" s="9" t="s">
        <v>289</v>
      </c>
      <c r="L26" s="10">
        <v>24</v>
      </c>
      <c r="M26" s="11">
        <f t="shared" si="0"/>
        <v>3.82</v>
      </c>
      <c r="N26" s="12">
        <v>25</v>
      </c>
    </row>
    <row r="27" s="1" customFormat="1" ht="23" customHeight="1" spans="1:14">
      <c r="A27" s="7" t="s">
        <v>717</v>
      </c>
      <c r="B27" s="7" t="s">
        <v>681</v>
      </c>
      <c r="C27" s="7" t="s">
        <v>682</v>
      </c>
      <c r="D27" s="7" t="s">
        <v>17</v>
      </c>
      <c r="E27" s="7" t="s">
        <v>18</v>
      </c>
      <c r="F27" s="7" t="s">
        <v>19</v>
      </c>
      <c r="G27" s="7" t="s">
        <v>486</v>
      </c>
      <c r="H27" s="7" t="s">
        <v>231</v>
      </c>
      <c r="I27" s="8" t="s">
        <v>718</v>
      </c>
      <c r="J27" s="8">
        <v>26</v>
      </c>
      <c r="K27" s="9" t="s">
        <v>401</v>
      </c>
      <c r="L27" s="10">
        <v>25</v>
      </c>
      <c r="M27" s="11">
        <f t="shared" si="0"/>
        <v>3.738</v>
      </c>
      <c r="N27" s="12">
        <v>26</v>
      </c>
    </row>
    <row r="28" s="1" customFormat="1" ht="23" customHeight="1" spans="1:14">
      <c r="A28" s="7" t="s">
        <v>719</v>
      </c>
      <c r="B28" s="7" t="s">
        <v>681</v>
      </c>
      <c r="C28" s="7" t="s">
        <v>682</v>
      </c>
      <c r="D28" s="7" t="s">
        <v>17</v>
      </c>
      <c r="E28" s="7" t="s">
        <v>18</v>
      </c>
      <c r="F28" s="7" t="s">
        <v>19</v>
      </c>
      <c r="G28" s="7" t="s">
        <v>540</v>
      </c>
      <c r="H28" s="7" t="s">
        <v>516</v>
      </c>
      <c r="I28" s="8" t="s">
        <v>474</v>
      </c>
      <c r="J28" s="8">
        <v>27</v>
      </c>
      <c r="K28" s="9" t="s">
        <v>720</v>
      </c>
      <c r="L28" s="10">
        <v>30</v>
      </c>
      <c r="M28" s="11">
        <f t="shared" si="0"/>
        <v>3.42</v>
      </c>
      <c r="N28" s="12">
        <v>27</v>
      </c>
    </row>
    <row r="29" s="1" customFormat="1" ht="23" customHeight="1" spans="1:14">
      <c r="A29" s="7" t="s">
        <v>721</v>
      </c>
      <c r="B29" s="7" t="s">
        <v>681</v>
      </c>
      <c r="C29" s="7" t="s">
        <v>682</v>
      </c>
      <c r="D29" s="7" t="s">
        <v>17</v>
      </c>
      <c r="E29" s="7" t="s">
        <v>18</v>
      </c>
      <c r="F29" s="7" t="s">
        <v>19</v>
      </c>
      <c r="G29" s="7" t="s">
        <v>722</v>
      </c>
      <c r="H29" s="7" t="s">
        <v>667</v>
      </c>
      <c r="I29" s="8" t="s">
        <v>723</v>
      </c>
      <c r="J29" s="8">
        <v>29</v>
      </c>
      <c r="K29" s="9" t="s">
        <v>523</v>
      </c>
      <c r="L29" s="10">
        <v>27</v>
      </c>
      <c r="M29" s="11">
        <f t="shared" si="0"/>
        <v>3.238</v>
      </c>
      <c r="N29" s="12">
        <v>28</v>
      </c>
    </row>
    <row r="30" s="1" customFormat="1" ht="23" customHeight="1" spans="1:14">
      <c r="A30" s="7" t="s">
        <v>724</v>
      </c>
      <c r="B30" s="7" t="s">
        <v>725</v>
      </c>
      <c r="C30" s="7" t="s">
        <v>726</v>
      </c>
      <c r="D30" s="7" t="s">
        <v>17</v>
      </c>
      <c r="E30" s="7" t="s">
        <v>18</v>
      </c>
      <c r="F30" s="7" t="s">
        <v>19</v>
      </c>
      <c r="G30" s="7" t="s">
        <v>187</v>
      </c>
      <c r="H30" s="7" t="s">
        <v>694</v>
      </c>
      <c r="I30" s="8" t="s">
        <v>727</v>
      </c>
      <c r="J30" s="8">
        <v>28</v>
      </c>
      <c r="K30" s="9" t="s">
        <v>720</v>
      </c>
      <c r="L30" s="10">
        <v>30</v>
      </c>
      <c r="M30" s="11">
        <f t="shared" si="0"/>
        <v>3.22</v>
      </c>
      <c r="N30" s="12">
        <v>29</v>
      </c>
    </row>
    <row r="31" s="1" customFormat="1" ht="23" customHeight="1" spans="1:14">
      <c r="A31" s="7" t="s">
        <v>728</v>
      </c>
      <c r="B31" s="7" t="s">
        <v>681</v>
      </c>
      <c r="C31" s="7" t="s">
        <v>682</v>
      </c>
      <c r="D31" s="7" t="s">
        <v>17</v>
      </c>
      <c r="E31" s="7" t="s">
        <v>18</v>
      </c>
      <c r="F31" s="7" t="s">
        <v>19</v>
      </c>
      <c r="G31" s="7" t="s">
        <v>729</v>
      </c>
      <c r="H31" s="7" t="s">
        <v>698</v>
      </c>
      <c r="I31" s="8" t="s">
        <v>730</v>
      </c>
      <c r="J31" s="8">
        <v>30</v>
      </c>
      <c r="K31" s="9" t="s">
        <v>731</v>
      </c>
      <c r="L31" s="10">
        <v>28</v>
      </c>
      <c r="M31" s="11">
        <f t="shared" si="0"/>
        <v>3.174</v>
      </c>
      <c r="N31" s="12">
        <v>30</v>
      </c>
    </row>
    <row r="32" s="1" customFormat="1" ht="23" customHeight="1" spans="1:14">
      <c r="A32" s="7" t="s">
        <v>732</v>
      </c>
      <c r="B32" s="7" t="s">
        <v>681</v>
      </c>
      <c r="C32" s="7" t="s">
        <v>682</v>
      </c>
      <c r="D32" s="7" t="s">
        <v>17</v>
      </c>
      <c r="E32" s="7" t="s">
        <v>18</v>
      </c>
      <c r="F32" s="7" t="s">
        <v>19</v>
      </c>
      <c r="G32" s="7" t="s">
        <v>733</v>
      </c>
      <c r="H32" s="7" t="s">
        <v>154</v>
      </c>
      <c r="I32" s="8" t="s">
        <v>730</v>
      </c>
      <c r="J32" s="8">
        <v>30</v>
      </c>
      <c r="K32" s="9" t="s">
        <v>734</v>
      </c>
      <c r="L32" s="10">
        <v>29</v>
      </c>
      <c r="M32" s="11">
        <f t="shared" si="0"/>
        <v>3.156</v>
      </c>
      <c r="N32" s="12">
        <v>31</v>
      </c>
    </row>
    <row r="33" s="1" customFormat="1" ht="23" customHeight="1" spans="1:14">
      <c r="A33" s="7" t="s">
        <v>735</v>
      </c>
      <c r="B33" s="7" t="s">
        <v>681</v>
      </c>
      <c r="C33" s="7" t="s">
        <v>682</v>
      </c>
      <c r="D33" s="7" t="s">
        <v>17</v>
      </c>
      <c r="E33" s="7" t="s">
        <v>18</v>
      </c>
      <c r="F33" s="7" t="s">
        <v>19</v>
      </c>
      <c r="G33" s="7" t="s">
        <v>222</v>
      </c>
      <c r="H33" s="7" t="s">
        <v>700</v>
      </c>
      <c r="I33" s="8" t="s">
        <v>736</v>
      </c>
      <c r="J33" s="8">
        <v>32</v>
      </c>
      <c r="K33" s="9" t="s">
        <v>737</v>
      </c>
      <c r="L33" s="10">
        <v>32</v>
      </c>
      <c r="M33" s="11">
        <f t="shared" si="0"/>
        <v>3.074</v>
      </c>
      <c r="N33" s="12">
        <v>32</v>
      </c>
    </row>
  </sheetData>
  <sortState ref="A2:N33">
    <sortCondition ref="M9" descending="1"/>
  </sortState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"/>
  <sheetViews>
    <sheetView zoomScale="85" zoomScaleNormal="85" workbookViewId="0">
      <selection activeCell="C11" sqref="C11"/>
    </sheetView>
  </sheetViews>
  <sheetFormatPr defaultColWidth="9" defaultRowHeight="13.5"/>
  <cols>
    <col min="1" max="1" width="11.5" style="2" customWidth="1"/>
    <col min="2" max="2" width="16.625" style="2" customWidth="1"/>
    <col min="3" max="3" width="21.1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9.5" style="2" customWidth="1"/>
    <col min="14" max="14" width="17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13" t="s">
        <v>13</v>
      </c>
    </row>
    <row r="2" s="1" customFormat="1" ht="23" customHeight="1" spans="1:14">
      <c r="A2" s="7" t="s">
        <v>738</v>
      </c>
      <c r="B2" s="7" t="s">
        <v>681</v>
      </c>
      <c r="C2" s="7" t="s">
        <v>739</v>
      </c>
      <c r="D2" s="7" t="s">
        <v>17</v>
      </c>
      <c r="E2" s="7" t="s">
        <v>120</v>
      </c>
      <c r="F2" s="7" t="s">
        <v>19</v>
      </c>
      <c r="G2" s="7" t="s">
        <v>537</v>
      </c>
      <c r="H2" s="7" t="s">
        <v>740</v>
      </c>
      <c r="I2" s="8" t="s">
        <v>741</v>
      </c>
      <c r="J2" s="8">
        <v>1</v>
      </c>
      <c r="K2" s="9" t="s">
        <v>413</v>
      </c>
      <c r="L2" s="10">
        <v>1</v>
      </c>
      <c r="M2" s="11">
        <f t="shared" ref="M2:M54" si="0">I2*0.8+K2*0.2</f>
        <v>4.766</v>
      </c>
      <c r="N2" s="12">
        <v>1</v>
      </c>
    </row>
    <row r="3" s="1" customFormat="1" ht="23" customHeight="1" spans="1:14">
      <c r="A3" s="7" t="s">
        <v>742</v>
      </c>
      <c r="B3" s="7" t="s">
        <v>681</v>
      </c>
      <c r="C3" s="7" t="s">
        <v>743</v>
      </c>
      <c r="D3" s="7" t="s">
        <v>17</v>
      </c>
      <c r="E3" s="7" t="s">
        <v>120</v>
      </c>
      <c r="F3" s="7" t="s">
        <v>19</v>
      </c>
      <c r="G3" s="7" t="s">
        <v>161</v>
      </c>
      <c r="H3" s="7" t="s">
        <v>740</v>
      </c>
      <c r="I3" s="8" t="s">
        <v>69</v>
      </c>
      <c r="J3" s="8">
        <v>2</v>
      </c>
      <c r="K3" s="9" t="s">
        <v>69</v>
      </c>
      <c r="L3" s="10">
        <v>2</v>
      </c>
      <c r="M3" s="11">
        <f t="shared" si="0"/>
        <v>4.5</v>
      </c>
      <c r="N3" s="12">
        <v>2</v>
      </c>
    </row>
    <row r="4" s="1" customFormat="1" ht="23" customHeight="1" spans="1:14">
      <c r="A4" s="7" t="s">
        <v>744</v>
      </c>
      <c r="B4" s="7" t="s">
        <v>681</v>
      </c>
      <c r="C4" s="7" t="s">
        <v>743</v>
      </c>
      <c r="D4" s="7" t="s">
        <v>17</v>
      </c>
      <c r="E4" s="7" t="s">
        <v>120</v>
      </c>
      <c r="F4" s="7" t="s">
        <v>19</v>
      </c>
      <c r="G4" s="7" t="s">
        <v>242</v>
      </c>
      <c r="H4" s="7" t="s">
        <v>745</v>
      </c>
      <c r="I4" s="8" t="s">
        <v>69</v>
      </c>
      <c r="J4" s="8">
        <v>2</v>
      </c>
      <c r="K4" s="9" t="s">
        <v>72</v>
      </c>
      <c r="L4" s="10">
        <v>3</v>
      </c>
      <c r="M4" s="11">
        <f t="shared" si="0"/>
        <v>4.496</v>
      </c>
      <c r="N4" s="12">
        <v>3</v>
      </c>
    </row>
    <row r="5" s="1" customFormat="1" ht="23" customHeight="1" spans="1:14">
      <c r="A5" s="7" t="s">
        <v>746</v>
      </c>
      <c r="B5" s="7" t="s">
        <v>681</v>
      </c>
      <c r="C5" s="7" t="s">
        <v>743</v>
      </c>
      <c r="D5" s="7" t="s">
        <v>17</v>
      </c>
      <c r="E5" s="7" t="s">
        <v>120</v>
      </c>
      <c r="F5" s="7" t="s">
        <v>19</v>
      </c>
      <c r="G5" s="7" t="s">
        <v>144</v>
      </c>
      <c r="H5" s="7" t="s">
        <v>279</v>
      </c>
      <c r="I5" s="8" t="s">
        <v>78</v>
      </c>
      <c r="J5" s="8">
        <v>5</v>
      </c>
      <c r="K5" s="9" t="s">
        <v>78</v>
      </c>
      <c r="L5" s="10">
        <v>4</v>
      </c>
      <c r="M5" s="11">
        <f t="shared" si="0"/>
        <v>4.46</v>
      </c>
      <c r="N5" s="12">
        <v>4</v>
      </c>
    </row>
    <row r="6" s="1" customFormat="1" ht="23" customHeight="1" spans="1:14">
      <c r="A6" s="7" t="s">
        <v>747</v>
      </c>
      <c r="B6" s="7" t="s">
        <v>681</v>
      </c>
      <c r="C6" s="7" t="s">
        <v>739</v>
      </c>
      <c r="D6" s="7" t="s">
        <v>17</v>
      </c>
      <c r="E6" s="7" t="s">
        <v>120</v>
      </c>
      <c r="F6" s="7" t="s">
        <v>19</v>
      </c>
      <c r="G6" s="7" t="s">
        <v>200</v>
      </c>
      <c r="H6" s="7" t="s">
        <v>272</v>
      </c>
      <c r="I6" s="8" t="s">
        <v>78</v>
      </c>
      <c r="J6" s="8">
        <v>5</v>
      </c>
      <c r="K6" s="9" t="s">
        <v>80</v>
      </c>
      <c r="L6" s="10">
        <v>5</v>
      </c>
      <c r="M6" s="11">
        <f t="shared" si="0"/>
        <v>4.458</v>
      </c>
      <c r="N6" s="12">
        <v>5</v>
      </c>
    </row>
    <row r="7" s="1" customFormat="1" ht="23" customHeight="1" spans="1:14">
      <c r="A7" s="7" t="s">
        <v>748</v>
      </c>
      <c r="B7" s="7" t="s">
        <v>681</v>
      </c>
      <c r="C7" s="7" t="s">
        <v>743</v>
      </c>
      <c r="D7" s="7" t="s">
        <v>17</v>
      </c>
      <c r="E7" s="7" t="s">
        <v>120</v>
      </c>
      <c r="F7" s="7" t="s">
        <v>19</v>
      </c>
      <c r="G7" s="7" t="s">
        <v>275</v>
      </c>
      <c r="H7" s="7" t="s">
        <v>234</v>
      </c>
      <c r="I7" s="8" t="s">
        <v>232</v>
      </c>
      <c r="J7" s="8">
        <v>4</v>
      </c>
      <c r="K7" s="9" t="s">
        <v>88</v>
      </c>
      <c r="L7" s="10">
        <v>6</v>
      </c>
      <c r="M7" s="11">
        <f t="shared" si="0"/>
        <v>4.458</v>
      </c>
      <c r="N7" s="12">
        <v>5</v>
      </c>
    </row>
    <row r="8" s="1" customFormat="1" ht="23" customHeight="1" spans="1:14">
      <c r="A8" s="7" t="s">
        <v>749</v>
      </c>
      <c r="B8" s="7" t="s">
        <v>681</v>
      </c>
      <c r="C8" s="7" t="s">
        <v>739</v>
      </c>
      <c r="D8" s="7" t="s">
        <v>17</v>
      </c>
      <c r="E8" s="7" t="s">
        <v>120</v>
      </c>
      <c r="F8" s="7" t="s">
        <v>19</v>
      </c>
      <c r="G8" s="7" t="s">
        <v>750</v>
      </c>
      <c r="H8" s="7" t="s">
        <v>272</v>
      </c>
      <c r="I8" s="8" t="s">
        <v>78</v>
      </c>
      <c r="J8" s="8">
        <v>5</v>
      </c>
      <c r="K8" s="9" t="s">
        <v>96</v>
      </c>
      <c r="L8" s="10">
        <v>9</v>
      </c>
      <c r="M8" s="11">
        <f t="shared" si="0"/>
        <v>4.44</v>
      </c>
      <c r="N8" s="12">
        <v>7</v>
      </c>
    </row>
    <row r="9" s="1" customFormat="1" ht="23" customHeight="1" spans="1:14">
      <c r="A9" s="7" t="s">
        <v>751</v>
      </c>
      <c r="B9" s="7" t="s">
        <v>681</v>
      </c>
      <c r="C9" s="7" t="s">
        <v>743</v>
      </c>
      <c r="D9" s="7" t="s">
        <v>17</v>
      </c>
      <c r="E9" s="7" t="s">
        <v>120</v>
      </c>
      <c r="F9" s="7" t="s">
        <v>19</v>
      </c>
      <c r="G9" s="7" t="s">
        <v>752</v>
      </c>
      <c r="H9" s="7" t="s">
        <v>279</v>
      </c>
      <c r="I9" s="8" t="s">
        <v>83</v>
      </c>
      <c r="J9" s="8">
        <v>8</v>
      </c>
      <c r="K9" s="9" t="s">
        <v>240</v>
      </c>
      <c r="L9" s="10">
        <v>7</v>
      </c>
      <c r="M9" s="11">
        <f t="shared" si="0"/>
        <v>4.414</v>
      </c>
      <c r="N9" s="12">
        <v>8</v>
      </c>
    </row>
    <row r="10" s="1" customFormat="1" ht="23" customHeight="1" spans="1:14">
      <c r="A10" s="7" t="s">
        <v>753</v>
      </c>
      <c r="B10" s="7" t="s">
        <v>681</v>
      </c>
      <c r="C10" s="7" t="s">
        <v>743</v>
      </c>
      <c r="D10" s="7" t="s">
        <v>17</v>
      </c>
      <c r="E10" s="7" t="s">
        <v>120</v>
      </c>
      <c r="F10" s="7" t="s">
        <v>19</v>
      </c>
      <c r="G10" s="7" t="s">
        <v>187</v>
      </c>
      <c r="H10" s="7" t="s">
        <v>239</v>
      </c>
      <c r="I10" s="8" t="s">
        <v>97</v>
      </c>
      <c r="J10" s="8">
        <v>9</v>
      </c>
      <c r="K10" s="9" t="s">
        <v>94</v>
      </c>
      <c r="L10" s="10">
        <v>8</v>
      </c>
      <c r="M10" s="11">
        <f t="shared" si="0"/>
        <v>4.372</v>
      </c>
      <c r="N10" s="12">
        <v>9</v>
      </c>
    </row>
    <row r="11" s="1" customFormat="1" ht="23" customHeight="1" spans="1:14">
      <c r="A11" s="7" t="s">
        <v>754</v>
      </c>
      <c r="B11" s="7" t="s">
        <v>681</v>
      </c>
      <c r="C11" s="7" t="s">
        <v>743</v>
      </c>
      <c r="D11" s="7" t="s">
        <v>17</v>
      </c>
      <c r="E11" s="7" t="s">
        <v>120</v>
      </c>
      <c r="F11" s="7" t="s">
        <v>19</v>
      </c>
      <c r="G11" s="7" t="s">
        <v>750</v>
      </c>
      <c r="H11" s="7" t="s">
        <v>234</v>
      </c>
      <c r="I11" s="8" t="s">
        <v>97</v>
      </c>
      <c r="J11" s="8">
        <v>9</v>
      </c>
      <c r="K11" s="9" t="s">
        <v>103</v>
      </c>
      <c r="L11" s="10">
        <v>10</v>
      </c>
      <c r="M11" s="11">
        <f t="shared" si="0"/>
        <v>4.364</v>
      </c>
      <c r="N11" s="12">
        <v>10</v>
      </c>
    </row>
    <row r="12" s="1" customFormat="1" ht="23" customHeight="1" spans="1:14">
      <c r="A12" s="7" t="s">
        <v>755</v>
      </c>
      <c r="B12" s="7" t="s">
        <v>681</v>
      </c>
      <c r="C12" s="7" t="s">
        <v>739</v>
      </c>
      <c r="D12" s="7" t="s">
        <v>17</v>
      </c>
      <c r="E12" s="7" t="s">
        <v>120</v>
      </c>
      <c r="F12" s="7" t="s">
        <v>19</v>
      </c>
      <c r="G12" s="7" t="s">
        <v>752</v>
      </c>
      <c r="H12" s="7" t="s">
        <v>234</v>
      </c>
      <c r="I12" s="8" t="s">
        <v>105</v>
      </c>
      <c r="J12" s="8">
        <v>11</v>
      </c>
      <c r="K12" s="9" t="s">
        <v>108</v>
      </c>
      <c r="L12" s="10">
        <v>11</v>
      </c>
      <c r="M12" s="11">
        <f t="shared" si="0"/>
        <v>4.316</v>
      </c>
      <c r="N12" s="12">
        <v>11</v>
      </c>
    </row>
    <row r="13" s="1" customFormat="1" ht="23" customHeight="1" spans="1:14">
      <c r="A13" s="7" t="s">
        <v>756</v>
      </c>
      <c r="B13" s="7" t="s">
        <v>681</v>
      </c>
      <c r="C13" s="7" t="s">
        <v>757</v>
      </c>
      <c r="D13" s="7" t="s">
        <v>17</v>
      </c>
      <c r="E13" s="7" t="s">
        <v>120</v>
      </c>
      <c r="F13" s="7" t="s">
        <v>19</v>
      </c>
      <c r="G13" s="7" t="s">
        <v>245</v>
      </c>
      <c r="H13" s="7" t="s">
        <v>758</v>
      </c>
      <c r="I13" s="8" t="s">
        <v>108</v>
      </c>
      <c r="J13" s="8">
        <v>12</v>
      </c>
      <c r="K13" s="9" t="s">
        <v>414</v>
      </c>
      <c r="L13" s="10">
        <v>12</v>
      </c>
      <c r="M13" s="11">
        <f t="shared" si="0"/>
        <v>4.29</v>
      </c>
      <c r="N13" s="12">
        <v>12</v>
      </c>
    </row>
    <row r="14" s="1" customFormat="1" ht="23" customHeight="1" spans="1:14">
      <c r="A14" s="7" t="s">
        <v>759</v>
      </c>
      <c r="B14" s="7" t="s">
        <v>681</v>
      </c>
      <c r="C14" s="7" t="s">
        <v>743</v>
      </c>
      <c r="D14" s="7" t="s">
        <v>17</v>
      </c>
      <c r="E14" s="7" t="s">
        <v>120</v>
      </c>
      <c r="F14" s="7" t="s">
        <v>19</v>
      </c>
      <c r="G14" s="7" t="s">
        <v>161</v>
      </c>
      <c r="H14" s="7" t="s">
        <v>279</v>
      </c>
      <c r="I14" s="8" t="s">
        <v>110</v>
      </c>
      <c r="J14" s="8">
        <v>13</v>
      </c>
      <c r="K14" s="9" t="s">
        <v>414</v>
      </c>
      <c r="L14" s="10">
        <v>12</v>
      </c>
      <c r="M14" s="11">
        <f t="shared" si="0"/>
        <v>4.266</v>
      </c>
      <c r="N14" s="12">
        <v>13</v>
      </c>
    </row>
    <row r="15" s="1" customFormat="1" ht="23" customHeight="1" spans="1:14">
      <c r="A15" s="7" t="s">
        <v>760</v>
      </c>
      <c r="B15" s="7" t="s">
        <v>681</v>
      </c>
      <c r="C15" s="7" t="s">
        <v>739</v>
      </c>
      <c r="D15" s="7" t="s">
        <v>17</v>
      </c>
      <c r="E15" s="7" t="s">
        <v>120</v>
      </c>
      <c r="F15" s="7" t="s">
        <v>19</v>
      </c>
      <c r="G15" s="7" t="s">
        <v>161</v>
      </c>
      <c r="H15" s="7" t="s">
        <v>234</v>
      </c>
      <c r="I15" s="8" t="s">
        <v>110</v>
      </c>
      <c r="J15" s="8">
        <v>13</v>
      </c>
      <c r="K15" s="9" t="s">
        <v>414</v>
      </c>
      <c r="L15" s="10">
        <v>12</v>
      </c>
      <c r="M15" s="11">
        <f t="shared" si="0"/>
        <v>4.266</v>
      </c>
      <c r="N15" s="12">
        <v>13</v>
      </c>
    </row>
    <row r="16" s="1" customFormat="1" ht="23" customHeight="1" spans="1:14">
      <c r="A16" s="7" t="s">
        <v>761</v>
      </c>
      <c r="B16" s="7" t="s">
        <v>681</v>
      </c>
      <c r="C16" s="7" t="s">
        <v>743</v>
      </c>
      <c r="D16" s="7" t="s">
        <v>17</v>
      </c>
      <c r="E16" s="7" t="s">
        <v>120</v>
      </c>
      <c r="F16" s="7" t="s">
        <v>19</v>
      </c>
      <c r="G16" s="7" t="s">
        <v>222</v>
      </c>
      <c r="H16" s="7" t="s">
        <v>745</v>
      </c>
      <c r="I16" s="8" t="s">
        <v>125</v>
      </c>
      <c r="J16" s="8">
        <v>15</v>
      </c>
      <c r="K16" s="9" t="s">
        <v>118</v>
      </c>
      <c r="L16" s="10">
        <v>15</v>
      </c>
      <c r="M16" s="11">
        <f t="shared" si="0"/>
        <v>4.212</v>
      </c>
      <c r="N16" s="12">
        <v>15</v>
      </c>
    </row>
    <row r="17" s="1" customFormat="1" ht="23" customHeight="1" spans="1:14">
      <c r="A17" s="7" t="s">
        <v>762</v>
      </c>
      <c r="B17" s="7" t="s">
        <v>681</v>
      </c>
      <c r="C17" s="7" t="s">
        <v>739</v>
      </c>
      <c r="D17" s="7" t="s">
        <v>17</v>
      </c>
      <c r="E17" s="7" t="s">
        <v>120</v>
      </c>
      <c r="F17" s="7" t="s">
        <v>19</v>
      </c>
      <c r="G17" s="7" t="s">
        <v>121</v>
      </c>
      <c r="H17" s="7" t="s">
        <v>215</v>
      </c>
      <c r="I17" s="8" t="s">
        <v>123</v>
      </c>
      <c r="J17" s="8">
        <v>16</v>
      </c>
      <c r="K17" s="9" t="s">
        <v>138</v>
      </c>
      <c r="L17" s="10">
        <v>19</v>
      </c>
      <c r="M17" s="11">
        <f t="shared" si="0"/>
        <v>4.192</v>
      </c>
      <c r="N17" s="12">
        <v>16</v>
      </c>
    </row>
    <row r="18" s="1" customFormat="1" ht="23" customHeight="1" spans="1:14">
      <c r="A18" s="7" t="s">
        <v>763</v>
      </c>
      <c r="B18" s="7" t="s">
        <v>681</v>
      </c>
      <c r="C18" s="7" t="s">
        <v>743</v>
      </c>
      <c r="D18" s="7" t="s">
        <v>17</v>
      </c>
      <c r="E18" s="7" t="s">
        <v>120</v>
      </c>
      <c r="F18" s="7" t="s">
        <v>19</v>
      </c>
      <c r="G18" s="7" t="s">
        <v>418</v>
      </c>
      <c r="H18" s="7" t="s">
        <v>201</v>
      </c>
      <c r="I18" s="8" t="s">
        <v>269</v>
      </c>
      <c r="J18" s="8">
        <v>18</v>
      </c>
      <c r="K18" s="9" t="s">
        <v>134</v>
      </c>
      <c r="L18" s="10">
        <v>16</v>
      </c>
      <c r="M18" s="11">
        <f t="shared" si="0"/>
        <v>4.178</v>
      </c>
      <c r="N18" s="12">
        <v>17</v>
      </c>
    </row>
    <row r="19" s="1" customFormat="1" ht="23" customHeight="1" spans="1:14">
      <c r="A19" s="7" t="s">
        <v>764</v>
      </c>
      <c r="B19" s="7" t="s">
        <v>681</v>
      </c>
      <c r="C19" s="7" t="s">
        <v>739</v>
      </c>
      <c r="D19" s="7" t="s">
        <v>17</v>
      </c>
      <c r="E19" s="7" t="s">
        <v>120</v>
      </c>
      <c r="F19" s="7" t="s">
        <v>19</v>
      </c>
      <c r="G19" s="7" t="s">
        <v>161</v>
      </c>
      <c r="H19" s="7" t="s">
        <v>765</v>
      </c>
      <c r="I19" s="8" t="s">
        <v>269</v>
      </c>
      <c r="J19" s="8">
        <v>18</v>
      </c>
      <c r="K19" s="9" t="s">
        <v>134</v>
      </c>
      <c r="L19" s="10">
        <v>16</v>
      </c>
      <c r="M19" s="11">
        <f t="shared" si="0"/>
        <v>4.178</v>
      </c>
      <c r="N19" s="12">
        <v>17</v>
      </c>
    </row>
    <row r="20" s="1" customFormat="1" ht="23" customHeight="1" spans="1:14">
      <c r="A20" s="7" t="s">
        <v>766</v>
      </c>
      <c r="B20" s="7" t="s">
        <v>681</v>
      </c>
      <c r="C20" s="7" t="s">
        <v>739</v>
      </c>
      <c r="D20" s="7" t="s">
        <v>17</v>
      </c>
      <c r="E20" s="7" t="s">
        <v>120</v>
      </c>
      <c r="F20" s="7" t="s">
        <v>19</v>
      </c>
      <c r="G20" s="7" t="s">
        <v>46</v>
      </c>
      <c r="H20" s="7" t="s">
        <v>767</v>
      </c>
      <c r="I20" s="8" t="s">
        <v>126</v>
      </c>
      <c r="J20" s="8">
        <v>17</v>
      </c>
      <c r="K20" s="9" t="s">
        <v>139</v>
      </c>
      <c r="L20" s="10">
        <v>27</v>
      </c>
      <c r="M20" s="11">
        <f t="shared" si="0"/>
        <v>4.166</v>
      </c>
      <c r="N20" s="12">
        <v>19</v>
      </c>
    </row>
    <row r="21" s="1" customFormat="1" ht="23" customHeight="1" spans="1:14">
      <c r="A21" s="7" t="s">
        <v>768</v>
      </c>
      <c r="B21" s="7" t="s">
        <v>681</v>
      </c>
      <c r="C21" s="7" t="s">
        <v>739</v>
      </c>
      <c r="D21" s="7" t="s">
        <v>17</v>
      </c>
      <c r="E21" s="7" t="s">
        <v>120</v>
      </c>
      <c r="F21" s="7" t="s">
        <v>19</v>
      </c>
      <c r="G21" s="7" t="s">
        <v>200</v>
      </c>
      <c r="H21" s="7" t="s">
        <v>745</v>
      </c>
      <c r="I21" s="8" t="s">
        <v>141</v>
      </c>
      <c r="J21" s="8">
        <v>21</v>
      </c>
      <c r="K21" s="9" t="s">
        <v>138</v>
      </c>
      <c r="L21" s="10">
        <v>19</v>
      </c>
      <c r="M21" s="11">
        <f t="shared" si="0"/>
        <v>4.152</v>
      </c>
      <c r="N21" s="12">
        <v>20</v>
      </c>
    </row>
    <row r="22" s="1" customFormat="1" ht="23" customHeight="1" spans="1:14">
      <c r="A22" s="7" t="s">
        <v>769</v>
      </c>
      <c r="B22" s="7" t="s">
        <v>681</v>
      </c>
      <c r="C22" s="7" t="s">
        <v>757</v>
      </c>
      <c r="D22" s="7" t="s">
        <v>17</v>
      </c>
      <c r="E22" s="7" t="s">
        <v>120</v>
      </c>
      <c r="F22" s="7" t="s">
        <v>19</v>
      </c>
      <c r="G22" s="7" t="s">
        <v>74</v>
      </c>
      <c r="H22" s="7" t="s">
        <v>770</v>
      </c>
      <c r="I22" s="8" t="s">
        <v>138</v>
      </c>
      <c r="J22" s="8">
        <v>20</v>
      </c>
      <c r="K22" s="9" t="s">
        <v>273</v>
      </c>
      <c r="L22" s="10">
        <v>22</v>
      </c>
      <c r="M22" s="11">
        <f t="shared" si="0"/>
        <v>4.152</v>
      </c>
      <c r="N22" s="12">
        <v>20</v>
      </c>
    </row>
    <row r="23" s="1" customFormat="1" ht="23" customHeight="1" spans="1:14">
      <c r="A23" s="7" t="s">
        <v>771</v>
      </c>
      <c r="B23" s="7" t="s">
        <v>681</v>
      </c>
      <c r="C23" s="7" t="s">
        <v>743</v>
      </c>
      <c r="D23" s="7" t="s">
        <v>17</v>
      </c>
      <c r="E23" s="7" t="s">
        <v>120</v>
      </c>
      <c r="F23" s="7" t="s">
        <v>19</v>
      </c>
      <c r="G23" s="7" t="s">
        <v>187</v>
      </c>
      <c r="H23" s="7" t="s">
        <v>758</v>
      </c>
      <c r="I23" s="8" t="s">
        <v>114</v>
      </c>
      <c r="J23" s="8">
        <v>23</v>
      </c>
      <c r="K23" s="9" t="s">
        <v>134</v>
      </c>
      <c r="L23" s="10">
        <v>16</v>
      </c>
      <c r="M23" s="11">
        <f t="shared" si="0"/>
        <v>4.146</v>
      </c>
      <c r="N23" s="12">
        <v>22</v>
      </c>
    </row>
    <row r="24" s="1" customFormat="1" ht="23" customHeight="1" spans="1:14">
      <c r="A24" s="7" t="s">
        <v>772</v>
      </c>
      <c r="B24" s="7" t="s">
        <v>681</v>
      </c>
      <c r="C24" s="7" t="s">
        <v>743</v>
      </c>
      <c r="D24" s="7" t="s">
        <v>17</v>
      </c>
      <c r="E24" s="7" t="s">
        <v>120</v>
      </c>
      <c r="F24" s="7" t="s">
        <v>19</v>
      </c>
      <c r="G24" s="7" t="s">
        <v>260</v>
      </c>
      <c r="H24" s="7" t="s">
        <v>279</v>
      </c>
      <c r="I24" s="8" t="s">
        <v>141</v>
      </c>
      <c r="J24" s="8">
        <v>21</v>
      </c>
      <c r="K24" s="9" t="s">
        <v>142</v>
      </c>
      <c r="L24" s="10">
        <v>24</v>
      </c>
      <c r="M24" s="11">
        <f t="shared" si="0"/>
        <v>4.14</v>
      </c>
      <c r="N24" s="12">
        <v>23</v>
      </c>
    </row>
    <row r="25" s="1" customFormat="1" ht="23" customHeight="1" spans="1:14">
      <c r="A25" s="7" t="s">
        <v>773</v>
      </c>
      <c r="B25" s="7" t="s">
        <v>681</v>
      </c>
      <c r="C25" s="7" t="s">
        <v>743</v>
      </c>
      <c r="D25" s="7" t="s">
        <v>17</v>
      </c>
      <c r="E25" s="7" t="s">
        <v>120</v>
      </c>
      <c r="F25" s="7" t="s">
        <v>19</v>
      </c>
      <c r="G25" s="7" t="s">
        <v>557</v>
      </c>
      <c r="H25" s="7" t="s">
        <v>551</v>
      </c>
      <c r="I25" s="8" t="s">
        <v>114</v>
      </c>
      <c r="J25" s="8">
        <v>23</v>
      </c>
      <c r="K25" s="9" t="s">
        <v>114</v>
      </c>
      <c r="L25" s="10">
        <v>21</v>
      </c>
      <c r="M25" s="11">
        <f t="shared" si="0"/>
        <v>4.14</v>
      </c>
      <c r="N25" s="12">
        <v>23</v>
      </c>
    </row>
    <row r="26" s="1" customFormat="1" ht="23" customHeight="1" spans="1:14">
      <c r="A26" s="7" t="s">
        <v>774</v>
      </c>
      <c r="B26" s="7" t="s">
        <v>681</v>
      </c>
      <c r="C26" s="7" t="s">
        <v>743</v>
      </c>
      <c r="D26" s="7" t="s">
        <v>17</v>
      </c>
      <c r="E26" s="7" t="s">
        <v>120</v>
      </c>
      <c r="F26" s="7" t="s">
        <v>19</v>
      </c>
      <c r="G26" s="7" t="s">
        <v>130</v>
      </c>
      <c r="H26" s="7" t="s">
        <v>775</v>
      </c>
      <c r="I26" s="8" t="s">
        <v>273</v>
      </c>
      <c r="J26" s="8">
        <v>25</v>
      </c>
      <c r="K26" s="9" t="s">
        <v>142</v>
      </c>
      <c r="L26" s="10">
        <v>24</v>
      </c>
      <c r="M26" s="11">
        <f t="shared" si="0"/>
        <v>4.116</v>
      </c>
      <c r="N26" s="12">
        <v>25</v>
      </c>
    </row>
    <row r="27" s="1" customFormat="1" ht="23" customHeight="1" spans="1:14">
      <c r="A27" s="7" t="s">
        <v>776</v>
      </c>
      <c r="B27" s="7" t="s">
        <v>681</v>
      </c>
      <c r="C27" s="7" t="s">
        <v>739</v>
      </c>
      <c r="D27" s="7" t="s">
        <v>17</v>
      </c>
      <c r="E27" s="7" t="s">
        <v>120</v>
      </c>
      <c r="F27" s="7" t="s">
        <v>19</v>
      </c>
      <c r="G27" s="7" t="s">
        <v>192</v>
      </c>
      <c r="H27" s="7" t="s">
        <v>745</v>
      </c>
      <c r="I27" s="8" t="s">
        <v>142</v>
      </c>
      <c r="J27" s="8">
        <v>26</v>
      </c>
      <c r="K27" s="9" t="s">
        <v>142</v>
      </c>
      <c r="L27" s="10">
        <v>24</v>
      </c>
      <c r="M27" s="11">
        <f t="shared" si="0"/>
        <v>4.1</v>
      </c>
      <c r="N27" s="12">
        <v>26</v>
      </c>
    </row>
    <row r="28" s="1" customFormat="1" ht="23" customHeight="1" spans="1:14">
      <c r="A28" s="7" t="s">
        <v>777</v>
      </c>
      <c r="B28" s="7" t="s">
        <v>681</v>
      </c>
      <c r="C28" s="7" t="s">
        <v>739</v>
      </c>
      <c r="D28" s="7" t="s">
        <v>17</v>
      </c>
      <c r="E28" s="7" t="s">
        <v>120</v>
      </c>
      <c r="F28" s="7" t="s">
        <v>19</v>
      </c>
      <c r="G28" s="7" t="s">
        <v>557</v>
      </c>
      <c r="H28" s="7" t="s">
        <v>234</v>
      </c>
      <c r="I28" s="8" t="s">
        <v>149</v>
      </c>
      <c r="J28" s="8">
        <v>27</v>
      </c>
      <c r="K28" s="9" t="s">
        <v>273</v>
      </c>
      <c r="L28" s="10">
        <v>22</v>
      </c>
      <c r="M28" s="11">
        <f t="shared" si="0"/>
        <v>4.096</v>
      </c>
      <c r="N28" s="12">
        <v>27</v>
      </c>
    </row>
    <row r="29" s="1" customFormat="1" ht="23" customHeight="1" spans="1:14">
      <c r="A29" s="7" t="s">
        <v>778</v>
      </c>
      <c r="B29" s="7" t="s">
        <v>681</v>
      </c>
      <c r="C29" s="7" t="s">
        <v>743</v>
      </c>
      <c r="D29" s="7" t="s">
        <v>17</v>
      </c>
      <c r="E29" s="7" t="s">
        <v>120</v>
      </c>
      <c r="F29" s="7" t="s">
        <v>19</v>
      </c>
      <c r="G29" s="7" t="s">
        <v>187</v>
      </c>
      <c r="H29" s="7" t="s">
        <v>779</v>
      </c>
      <c r="I29" s="8" t="s">
        <v>145</v>
      </c>
      <c r="J29" s="8">
        <v>28</v>
      </c>
      <c r="K29" s="9" t="s">
        <v>152</v>
      </c>
      <c r="L29" s="10">
        <v>29</v>
      </c>
      <c r="M29" s="11">
        <f t="shared" si="0"/>
        <v>4.072</v>
      </c>
      <c r="N29" s="12">
        <v>28</v>
      </c>
    </row>
    <row r="30" s="1" customFormat="1" ht="23" customHeight="1" spans="1:14">
      <c r="A30" s="7" t="s">
        <v>780</v>
      </c>
      <c r="B30" s="7" t="s">
        <v>681</v>
      </c>
      <c r="C30" s="7" t="s">
        <v>743</v>
      </c>
      <c r="D30" s="7" t="s">
        <v>17</v>
      </c>
      <c r="E30" s="7" t="s">
        <v>120</v>
      </c>
      <c r="F30" s="7" t="s">
        <v>19</v>
      </c>
      <c r="G30" s="7" t="s">
        <v>46</v>
      </c>
      <c r="H30" s="7" t="s">
        <v>781</v>
      </c>
      <c r="I30" s="8" t="s">
        <v>146</v>
      </c>
      <c r="J30" s="8">
        <v>29</v>
      </c>
      <c r="K30" s="9" t="s">
        <v>146</v>
      </c>
      <c r="L30" s="10">
        <v>28</v>
      </c>
      <c r="M30" s="11">
        <f t="shared" si="0"/>
        <v>4.05</v>
      </c>
      <c r="N30" s="12">
        <v>29</v>
      </c>
    </row>
    <row r="31" s="1" customFormat="1" ht="23" customHeight="1" spans="1:14">
      <c r="A31" s="7" t="s">
        <v>782</v>
      </c>
      <c r="B31" s="7" t="s">
        <v>681</v>
      </c>
      <c r="C31" s="7" t="s">
        <v>739</v>
      </c>
      <c r="D31" s="7" t="s">
        <v>17</v>
      </c>
      <c r="E31" s="7" t="s">
        <v>120</v>
      </c>
      <c r="F31" s="7" t="s">
        <v>19</v>
      </c>
      <c r="G31" s="7" t="s">
        <v>260</v>
      </c>
      <c r="H31" s="7" t="s">
        <v>779</v>
      </c>
      <c r="I31" s="8" t="s">
        <v>281</v>
      </c>
      <c r="J31" s="8">
        <v>30</v>
      </c>
      <c r="K31" s="9" t="s">
        <v>152</v>
      </c>
      <c r="L31" s="10">
        <v>29</v>
      </c>
      <c r="M31" s="11">
        <f t="shared" si="0"/>
        <v>4.016</v>
      </c>
      <c r="N31" s="12">
        <v>30</v>
      </c>
    </row>
    <row r="32" s="1" customFormat="1" ht="23" customHeight="1" spans="1:14">
      <c r="A32" s="7" t="s">
        <v>783</v>
      </c>
      <c r="B32" s="7" t="s">
        <v>681</v>
      </c>
      <c r="C32" s="7" t="s">
        <v>743</v>
      </c>
      <c r="D32" s="7" t="s">
        <v>17</v>
      </c>
      <c r="E32" s="7" t="s">
        <v>120</v>
      </c>
      <c r="F32" s="7" t="s">
        <v>19</v>
      </c>
      <c r="G32" s="7" t="s">
        <v>187</v>
      </c>
      <c r="H32" s="7" t="s">
        <v>551</v>
      </c>
      <c r="I32" s="8" t="s">
        <v>710</v>
      </c>
      <c r="J32" s="8">
        <v>31</v>
      </c>
      <c r="K32" s="9" t="s">
        <v>281</v>
      </c>
      <c r="L32" s="10">
        <v>31</v>
      </c>
      <c r="M32" s="11">
        <f t="shared" si="0"/>
        <v>3.994</v>
      </c>
      <c r="N32" s="12">
        <v>31</v>
      </c>
    </row>
    <row r="33" s="1" customFormat="1" ht="23" customHeight="1" spans="1:14">
      <c r="A33" s="7" t="s">
        <v>784</v>
      </c>
      <c r="B33" s="7" t="s">
        <v>681</v>
      </c>
      <c r="C33" s="7" t="s">
        <v>739</v>
      </c>
      <c r="D33" s="7" t="s">
        <v>17</v>
      </c>
      <c r="E33" s="7" t="s">
        <v>120</v>
      </c>
      <c r="F33" s="7" t="s">
        <v>19</v>
      </c>
      <c r="G33" s="7" t="s">
        <v>192</v>
      </c>
      <c r="H33" s="7" t="s">
        <v>745</v>
      </c>
      <c r="I33" s="8" t="s">
        <v>710</v>
      </c>
      <c r="J33" s="8">
        <v>31</v>
      </c>
      <c r="K33" s="9" t="s">
        <v>710</v>
      </c>
      <c r="L33" s="10">
        <v>32</v>
      </c>
      <c r="M33" s="11">
        <f t="shared" si="0"/>
        <v>3.99</v>
      </c>
      <c r="N33" s="12">
        <v>32</v>
      </c>
    </row>
    <row r="34" s="1" customFormat="1" ht="23" customHeight="1" spans="1:14">
      <c r="A34" s="7" t="s">
        <v>785</v>
      </c>
      <c r="B34" s="7" t="s">
        <v>681</v>
      </c>
      <c r="C34" s="7" t="s">
        <v>743</v>
      </c>
      <c r="D34" s="7" t="s">
        <v>17</v>
      </c>
      <c r="E34" s="7" t="s">
        <v>120</v>
      </c>
      <c r="F34" s="7" t="s">
        <v>19</v>
      </c>
      <c r="G34" s="7" t="s">
        <v>284</v>
      </c>
      <c r="H34" s="7" t="s">
        <v>234</v>
      </c>
      <c r="I34" s="8" t="s">
        <v>155</v>
      </c>
      <c r="J34" s="8">
        <v>33</v>
      </c>
      <c r="K34" s="9" t="s">
        <v>163</v>
      </c>
      <c r="L34" s="10">
        <v>33</v>
      </c>
      <c r="M34" s="11">
        <f t="shared" si="0"/>
        <v>3.966</v>
      </c>
      <c r="N34" s="12">
        <v>33</v>
      </c>
    </row>
    <row r="35" s="1" customFormat="1" ht="23" customHeight="1" spans="1:14">
      <c r="A35" s="7" t="s">
        <v>786</v>
      </c>
      <c r="B35" s="7" t="s">
        <v>681</v>
      </c>
      <c r="C35" s="7" t="s">
        <v>743</v>
      </c>
      <c r="D35" s="7" t="s">
        <v>17</v>
      </c>
      <c r="E35" s="7" t="s">
        <v>120</v>
      </c>
      <c r="F35" s="7" t="s">
        <v>19</v>
      </c>
      <c r="G35" s="7" t="s">
        <v>752</v>
      </c>
      <c r="H35" s="7" t="s">
        <v>234</v>
      </c>
      <c r="I35" s="8" t="s">
        <v>561</v>
      </c>
      <c r="J35" s="8">
        <v>34</v>
      </c>
      <c r="K35" s="9" t="s">
        <v>502</v>
      </c>
      <c r="L35" s="10">
        <v>35</v>
      </c>
      <c r="M35" s="11">
        <f t="shared" si="0"/>
        <v>3.932</v>
      </c>
      <c r="N35" s="12">
        <v>34</v>
      </c>
    </row>
    <row r="36" s="1" customFormat="1" ht="23" customHeight="1" spans="1:14">
      <c r="A36" s="7" t="s">
        <v>787</v>
      </c>
      <c r="B36" s="7" t="s">
        <v>681</v>
      </c>
      <c r="C36" s="7" t="s">
        <v>757</v>
      </c>
      <c r="D36" s="7" t="s">
        <v>17</v>
      </c>
      <c r="E36" s="7" t="s">
        <v>120</v>
      </c>
      <c r="F36" s="7" t="s">
        <v>19</v>
      </c>
      <c r="G36" s="7" t="s">
        <v>172</v>
      </c>
      <c r="H36" s="7" t="s">
        <v>193</v>
      </c>
      <c r="I36" s="8" t="s">
        <v>561</v>
      </c>
      <c r="J36" s="8">
        <v>34</v>
      </c>
      <c r="K36" s="9" t="s">
        <v>502</v>
      </c>
      <c r="L36" s="10">
        <v>35</v>
      </c>
      <c r="M36" s="11">
        <f t="shared" si="0"/>
        <v>3.932</v>
      </c>
      <c r="N36" s="12">
        <v>34</v>
      </c>
    </row>
    <row r="37" s="1" customFormat="1" ht="23" customHeight="1" spans="1:14">
      <c r="A37" s="7" t="s">
        <v>788</v>
      </c>
      <c r="B37" s="7" t="s">
        <v>681</v>
      </c>
      <c r="C37" s="7" t="s">
        <v>743</v>
      </c>
      <c r="D37" s="7" t="s">
        <v>17</v>
      </c>
      <c r="E37" s="7" t="s">
        <v>120</v>
      </c>
      <c r="F37" s="7" t="s">
        <v>19</v>
      </c>
      <c r="G37" s="7" t="s">
        <v>117</v>
      </c>
      <c r="H37" s="7" t="s">
        <v>239</v>
      </c>
      <c r="I37" s="8" t="s">
        <v>668</v>
      </c>
      <c r="J37" s="8">
        <v>36</v>
      </c>
      <c r="K37" s="9" t="s">
        <v>459</v>
      </c>
      <c r="L37" s="10">
        <v>34</v>
      </c>
      <c r="M37" s="11">
        <f t="shared" si="0"/>
        <v>3.928</v>
      </c>
      <c r="N37" s="12">
        <v>36</v>
      </c>
    </row>
    <row r="38" s="1" customFormat="1" ht="23" customHeight="1" spans="1:14">
      <c r="A38" s="7" t="s">
        <v>789</v>
      </c>
      <c r="B38" s="7" t="s">
        <v>681</v>
      </c>
      <c r="C38" s="7" t="s">
        <v>743</v>
      </c>
      <c r="D38" s="7" t="s">
        <v>17</v>
      </c>
      <c r="E38" s="7" t="s">
        <v>120</v>
      </c>
      <c r="F38" s="7" t="s">
        <v>19</v>
      </c>
      <c r="G38" s="7" t="s">
        <v>130</v>
      </c>
      <c r="H38" s="7" t="s">
        <v>790</v>
      </c>
      <c r="I38" s="8" t="s">
        <v>459</v>
      </c>
      <c r="J38" s="8">
        <v>37</v>
      </c>
      <c r="K38" s="9" t="s">
        <v>388</v>
      </c>
      <c r="L38" s="10">
        <v>37</v>
      </c>
      <c r="M38" s="11">
        <f t="shared" si="0"/>
        <v>3.908</v>
      </c>
      <c r="N38" s="12">
        <v>37</v>
      </c>
    </row>
    <row r="39" s="1" customFormat="1" ht="23" customHeight="1" spans="1:14">
      <c r="A39" s="7" t="s">
        <v>791</v>
      </c>
      <c r="B39" s="7" t="s">
        <v>681</v>
      </c>
      <c r="C39" s="7" t="s">
        <v>743</v>
      </c>
      <c r="D39" s="7" t="s">
        <v>17</v>
      </c>
      <c r="E39" s="7" t="s">
        <v>120</v>
      </c>
      <c r="F39" s="7" t="s">
        <v>19</v>
      </c>
      <c r="G39" s="7" t="s">
        <v>172</v>
      </c>
      <c r="H39" s="7" t="s">
        <v>182</v>
      </c>
      <c r="I39" s="8" t="s">
        <v>388</v>
      </c>
      <c r="J39" s="8">
        <v>39</v>
      </c>
      <c r="K39" s="9" t="s">
        <v>393</v>
      </c>
      <c r="L39" s="10">
        <v>38</v>
      </c>
      <c r="M39" s="11">
        <f t="shared" si="0"/>
        <v>3.858</v>
      </c>
      <c r="N39" s="12">
        <v>38</v>
      </c>
    </row>
    <row r="40" s="1" customFormat="1" ht="23" customHeight="1" spans="1:14">
      <c r="A40" s="7" t="s">
        <v>792</v>
      </c>
      <c r="B40" s="7" t="s">
        <v>681</v>
      </c>
      <c r="C40" s="7" t="s">
        <v>743</v>
      </c>
      <c r="D40" s="7" t="s">
        <v>17</v>
      </c>
      <c r="E40" s="7" t="s">
        <v>120</v>
      </c>
      <c r="F40" s="7" t="s">
        <v>19</v>
      </c>
      <c r="G40" s="7" t="s">
        <v>260</v>
      </c>
      <c r="H40" s="7" t="s">
        <v>745</v>
      </c>
      <c r="I40" s="8" t="s">
        <v>398</v>
      </c>
      <c r="J40" s="8">
        <v>38</v>
      </c>
      <c r="K40" s="9" t="s">
        <v>169</v>
      </c>
      <c r="L40" s="10">
        <v>40</v>
      </c>
      <c r="M40" s="11">
        <f t="shared" si="0"/>
        <v>3.856</v>
      </c>
      <c r="N40" s="12">
        <v>39</v>
      </c>
    </row>
    <row r="41" s="1" customFormat="1" ht="23" customHeight="1" spans="1:14">
      <c r="A41" s="7" t="s">
        <v>793</v>
      </c>
      <c r="B41" s="7" t="s">
        <v>681</v>
      </c>
      <c r="C41" s="7" t="s">
        <v>739</v>
      </c>
      <c r="D41" s="7" t="s">
        <v>17</v>
      </c>
      <c r="E41" s="7" t="s">
        <v>120</v>
      </c>
      <c r="F41" s="7" t="s">
        <v>19</v>
      </c>
      <c r="G41" s="7" t="s">
        <v>222</v>
      </c>
      <c r="H41" s="7" t="s">
        <v>767</v>
      </c>
      <c r="I41" s="8" t="s">
        <v>389</v>
      </c>
      <c r="J41" s="8">
        <v>41</v>
      </c>
      <c r="K41" s="9" t="s">
        <v>389</v>
      </c>
      <c r="L41" s="10">
        <v>39</v>
      </c>
      <c r="M41" s="11">
        <f t="shared" si="0"/>
        <v>3.83</v>
      </c>
      <c r="N41" s="12">
        <v>40</v>
      </c>
    </row>
    <row r="42" s="1" customFormat="1" ht="23" customHeight="1" spans="1:14">
      <c r="A42" s="7" t="s">
        <v>794</v>
      </c>
      <c r="B42" s="7" t="s">
        <v>681</v>
      </c>
      <c r="C42" s="7" t="s">
        <v>743</v>
      </c>
      <c r="D42" s="7" t="s">
        <v>17</v>
      </c>
      <c r="E42" s="7" t="s">
        <v>120</v>
      </c>
      <c r="F42" s="7" t="s">
        <v>19</v>
      </c>
      <c r="G42" s="7" t="s">
        <v>795</v>
      </c>
      <c r="H42" s="7" t="s">
        <v>781</v>
      </c>
      <c r="I42" s="8" t="s">
        <v>508</v>
      </c>
      <c r="J42" s="8">
        <v>42</v>
      </c>
      <c r="K42" s="9" t="s">
        <v>468</v>
      </c>
      <c r="L42" s="10">
        <v>41</v>
      </c>
      <c r="M42" s="11">
        <f t="shared" si="0"/>
        <v>3.806</v>
      </c>
      <c r="N42" s="12">
        <v>41</v>
      </c>
    </row>
    <row r="43" s="1" customFormat="1" ht="23" customHeight="1" spans="1:14">
      <c r="A43" s="7" t="s">
        <v>796</v>
      </c>
      <c r="B43" s="7" t="s">
        <v>681</v>
      </c>
      <c r="C43" s="7" t="s">
        <v>743</v>
      </c>
      <c r="D43" s="7" t="s">
        <v>17</v>
      </c>
      <c r="E43" s="7" t="s">
        <v>120</v>
      </c>
      <c r="F43" s="7" t="s">
        <v>19</v>
      </c>
      <c r="G43" s="7" t="s">
        <v>211</v>
      </c>
      <c r="H43" s="7" t="s">
        <v>35</v>
      </c>
      <c r="I43" s="8" t="s">
        <v>389</v>
      </c>
      <c r="J43" s="8">
        <v>40</v>
      </c>
      <c r="K43" s="9" t="s">
        <v>179</v>
      </c>
      <c r="L43" s="10">
        <v>48</v>
      </c>
      <c r="M43" s="11">
        <f t="shared" si="0"/>
        <v>3.776</v>
      </c>
      <c r="N43" s="12">
        <v>42</v>
      </c>
    </row>
    <row r="44" s="1" customFormat="1" ht="23" customHeight="1" spans="1:14">
      <c r="A44" s="7" t="s">
        <v>797</v>
      </c>
      <c r="B44" s="7" t="s">
        <v>681</v>
      </c>
      <c r="C44" s="7" t="s">
        <v>743</v>
      </c>
      <c r="D44" s="7" t="s">
        <v>17</v>
      </c>
      <c r="E44" s="7" t="s">
        <v>120</v>
      </c>
      <c r="F44" s="7" t="s">
        <v>19</v>
      </c>
      <c r="G44" s="7" t="s">
        <v>722</v>
      </c>
      <c r="H44" s="7" t="s">
        <v>798</v>
      </c>
      <c r="I44" s="8" t="s">
        <v>402</v>
      </c>
      <c r="J44" s="8">
        <v>43</v>
      </c>
      <c r="K44" s="9" t="s">
        <v>718</v>
      </c>
      <c r="L44" s="10">
        <v>43</v>
      </c>
      <c r="M44" s="11">
        <f t="shared" si="0"/>
        <v>3.746</v>
      </c>
      <c r="N44" s="12">
        <v>43</v>
      </c>
    </row>
    <row r="45" s="1" customFormat="1" ht="23" customHeight="1" spans="1:14">
      <c r="A45" s="7" t="s">
        <v>799</v>
      </c>
      <c r="B45" s="7" t="s">
        <v>681</v>
      </c>
      <c r="C45" s="7" t="s">
        <v>743</v>
      </c>
      <c r="D45" s="7" t="s">
        <v>17</v>
      </c>
      <c r="E45" s="7" t="s">
        <v>120</v>
      </c>
      <c r="F45" s="7" t="s">
        <v>19</v>
      </c>
      <c r="G45" s="7" t="s">
        <v>275</v>
      </c>
      <c r="H45" s="7" t="s">
        <v>798</v>
      </c>
      <c r="I45" s="8" t="s">
        <v>800</v>
      </c>
      <c r="J45" s="8">
        <v>45</v>
      </c>
      <c r="K45" s="9" t="s">
        <v>402</v>
      </c>
      <c r="L45" s="10">
        <v>42</v>
      </c>
      <c r="M45" s="11">
        <f t="shared" si="0"/>
        <v>3.742</v>
      </c>
      <c r="N45" s="12">
        <v>44</v>
      </c>
    </row>
    <row r="46" s="1" customFormat="1" ht="23" customHeight="1" spans="1:14">
      <c r="A46" s="7" t="s">
        <v>801</v>
      </c>
      <c r="B46" s="7" t="s">
        <v>681</v>
      </c>
      <c r="C46" s="7" t="s">
        <v>739</v>
      </c>
      <c r="D46" s="7" t="s">
        <v>17</v>
      </c>
      <c r="E46" s="7" t="s">
        <v>120</v>
      </c>
      <c r="F46" s="7" t="s">
        <v>19</v>
      </c>
      <c r="G46" s="7" t="s">
        <v>752</v>
      </c>
      <c r="H46" s="7" t="s">
        <v>285</v>
      </c>
      <c r="I46" s="8" t="s">
        <v>402</v>
      </c>
      <c r="J46" s="8">
        <v>43</v>
      </c>
      <c r="K46" s="9" t="s">
        <v>604</v>
      </c>
      <c r="L46" s="10">
        <v>44</v>
      </c>
      <c r="M46" s="11">
        <f t="shared" si="0"/>
        <v>3.74</v>
      </c>
      <c r="N46" s="12">
        <v>45</v>
      </c>
    </row>
    <row r="47" s="1" customFormat="1" ht="23" customHeight="1" spans="1:14">
      <c r="A47" s="7" t="s">
        <v>802</v>
      </c>
      <c r="B47" s="7" t="s">
        <v>681</v>
      </c>
      <c r="C47" s="7" t="s">
        <v>743</v>
      </c>
      <c r="D47" s="7" t="s">
        <v>17</v>
      </c>
      <c r="E47" s="7" t="s">
        <v>120</v>
      </c>
      <c r="F47" s="7" t="s">
        <v>19</v>
      </c>
      <c r="G47" s="7" t="s">
        <v>206</v>
      </c>
      <c r="H47" s="7" t="s">
        <v>551</v>
      </c>
      <c r="I47" s="8" t="s">
        <v>174</v>
      </c>
      <c r="J47" s="8">
        <v>46</v>
      </c>
      <c r="K47" s="9" t="s">
        <v>604</v>
      </c>
      <c r="L47" s="10">
        <v>44</v>
      </c>
      <c r="M47" s="11">
        <f t="shared" si="0"/>
        <v>3.708</v>
      </c>
      <c r="N47" s="12">
        <v>46</v>
      </c>
    </row>
    <row r="48" s="1" customFormat="1" ht="23" customHeight="1" spans="1:14">
      <c r="A48" s="7" t="s">
        <v>803</v>
      </c>
      <c r="B48" s="7" t="s">
        <v>681</v>
      </c>
      <c r="C48" s="7" t="s">
        <v>743</v>
      </c>
      <c r="D48" s="7" t="s">
        <v>17</v>
      </c>
      <c r="E48" s="7" t="s">
        <v>120</v>
      </c>
      <c r="F48" s="7" t="s">
        <v>19</v>
      </c>
      <c r="G48" s="7" t="s">
        <v>144</v>
      </c>
      <c r="H48" s="7" t="s">
        <v>258</v>
      </c>
      <c r="I48" s="8" t="s">
        <v>405</v>
      </c>
      <c r="J48" s="8">
        <v>48</v>
      </c>
      <c r="K48" s="9" t="s">
        <v>292</v>
      </c>
      <c r="L48" s="10">
        <v>46</v>
      </c>
      <c r="M48" s="11">
        <f t="shared" si="0"/>
        <v>3.664</v>
      </c>
      <c r="N48" s="12">
        <v>47</v>
      </c>
    </row>
    <row r="49" s="1" customFormat="1" ht="23" customHeight="1" spans="1:14">
      <c r="A49" s="7" t="s">
        <v>804</v>
      </c>
      <c r="B49" s="7" t="s">
        <v>681</v>
      </c>
      <c r="C49" s="7" t="s">
        <v>739</v>
      </c>
      <c r="D49" s="7" t="s">
        <v>17</v>
      </c>
      <c r="E49" s="7" t="s">
        <v>120</v>
      </c>
      <c r="F49" s="7" t="s">
        <v>19</v>
      </c>
      <c r="G49" s="7" t="s">
        <v>187</v>
      </c>
      <c r="H49" s="7" t="s">
        <v>182</v>
      </c>
      <c r="I49" s="8" t="s">
        <v>178</v>
      </c>
      <c r="J49" s="8">
        <v>47</v>
      </c>
      <c r="K49" s="9" t="s">
        <v>179</v>
      </c>
      <c r="L49" s="10">
        <v>48</v>
      </c>
      <c r="M49" s="11">
        <f t="shared" si="0"/>
        <v>3.664</v>
      </c>
      <c r="N49" s="12">
        <v>47</v>
      </c>
    </row>
    <row r="50" s="1" customFormat="1" ht="23" customHeight="1" spans="1:14">
      <c r="A50" s="7" t="s">
        <v>805</v>
      </c>
      <c r="B50" s="7" t="s">
        <v>681</v>
      </c>
      <c r="C50" s="7" t="s">
        <v>743</v>
      </c>
      <c r="D50" s="7" t="s">
        <v>17</v>
      </c>
      <c r="E50" s="7" t="s">
        <v>120</v>
      </c>
      <c r="F50" s="7" t="s">
        <v>19</v>
      </c>
      <c r="G50" s="7" t="s">
        <v>260</v>
      </c>
      <c r="H50" s="7" t="s">
        <v>806</v>
      </c>
      <c r="I50" s="8" t="s">
        <v>513</v>
      </c>
      <c r="J50" s="8">
        <v>49</v>
      </c>
      <c r="K50" s="9" t="s">
        <v>405</v>
      </c>
      <c r="L50" s="10">
        <v>47</v>
      </c>
      <c r="M50" s="11">
        <f t="shared" si="0"/>
        <v>3.644</v>
      </c>
      <c r="N50" s="12">
        <v>49</v>
      </c>
    </row>
    <row r="51" s="1" customFormat="1" ht="23" customHeight="1" spans="1:14">
      <c r="A51" s="7" t="s">
        <v>807</v>
      </c>
      <c r="B51" s="7" t="s">
        <v>681</v>
      </c>
      <c r="C51" s="7" t="s">
        <v>743</v>
      </c>
      <c r="D51" s="7" t="s">
        <v>17</v>
      </c>
      <c r="E51" s="7" t="s">
        <v>120</v>
      </c>
      <c r="F51" s="7" t="s">
        <v>19</v>
      </c>
      <c r="G51" s="7" t="s">
        <v>795</v>
      </c>
      <c r="H51" s="7" t="s">
        <v>808</v>
      </c>
      <c r="I51" s="8" t="s">
        <v>608</v>
      </c>
      <c r="J51" s="8">
        <v>50</v>
      </c>
      <c r="K51" s="9" t="s">
        <v>608</v>
      </c>
      <c r="L51" s="10">
        <v>50</v>
      </c>
      <c r="M51" s="11">
        <f t="shared" si="0"/>
        <v>3.55</v>
      </c>
      <c r="N51" s="12">
        <v>50</v>
      </c>
    </row>
    <row r="52" s="1" customFormat="1" ht="23" customHeight="1" spans="1:14">
      <c r="A52" s="7" t="s">
        <v>809</v>
      </c>
      <c r="B52" s="7" t="s">
        <v>681</v>
      </c>
      <c r="C52" s="7" t="s">
        <v>739</v>
      </c>
      <c r="D52" s="7" t="s">
        <v>17</v>
      </c>
      <c r="E52" s="7" t="s">
        <v>120</v>
      </c>
      <c r="F52" s="7" t="s">
        <v>19</v>
      </c>
      <c r="G52" s="7" t="s">
        <v>752</v>
      </c>
      <c r="H52" s="7" t="s">
        <v>758</v>
      </c>
      <c r="I52" s="8" t="s">
        <v>399</v>
      </c>
      <c r="J52" s="8">
        <v>51</v>
      </c>
      <c r="K52" s="9" t="s">
        <v>399</v>
      </c>
      <c r="L52" s="10">
        <v>51</v>
      </c>
      <c r="M52" s="11">
        <f t="shared" si="0"/>
        <v>3.5</v>
      </c>
      <c r="N52" s="12">
        <v>51</v>
      </c>
    </row>
    <row r="53" s="1" customFormat="1" ht="23" customHeight="1" spans="1:14">
      <c r="A53" s="7" t="s">
        <v>810</v>
      </c>
      <c r="B53" s="7" t="s">
        <v>681</v>
      </c>
      <c r="C53" s="7" t="s">
        <v>739</v>
      </c>
      <c r="D53" s="7" t="s">
        <v>17</v>
      </c>
      <c r="E53" s="7" t="s">
        <v>120</v>
      </c>
      <c r="F53" s="7" t="s">
        <v>19</v>
      </c>
      <c r="G53" s="7" t="s">
        <v>225</v>
      </c>
      <c r="H53" s="7" t="s">
        <v>378</v>
      </c>
      <c r="I53" s="8" t="s">
        <v>630</v>
      </c>
      <c r="J53" s="8">
        <v>52</v>
      </c>
      <c r="K53" s="9" t="s">
        <v>811</v>
      </c>
      <c r="L53" s="10">
        <v>52</v>
      </c>
      <c r="M53" s="11">
        <f t="shared" si="0"/>
        <v>2.616</v>
      </c>
      <c r="N53" s="12">
        <v>52</v>
      </c>
    </row>
    <row r="54" s="1" customFormat="1" ht="23" customHeight="1" spans="1:14">
      <c r="A54" s="7" t="s">
        <v>812</v>
      </c>
      <c r="B54" s="7" t="s">
        <v>681</v>
      </c>
      <c r="C54" s="7" t="s">
        <v>743</v>
      </c>
      <c r="D54" s="7" t="s">
        <v>17</v>
      </c>
      <c r="E54" s="7" t="s">
        <v>120</v>
      </c>
      <c r="F54" s="7" t="s">
        <v>19</v>
      </c>
      <c r="G54" s="7" t="s">
        <v>192</v>
      </c>
      <c r="H54" s="7" t="s">
        <v>813</v>
      </c>
      <c r="I54" s="8" t="s">
        <v>814</v>
      </c>
      <c r="J54" s="8">
        <v>53</v>
      </c>
      <c r="K54" s="9" t="s">
        <v>815</v>
      </c>
      <c r="L54" s="10">
        <v>53</v>
      </c>
      <c r="M54" s="11">
        <f t="shared" si="0"/>
        <v>2.508</v>
      </c>
      <c r="N54" s="12">
        <v>53</v>
      </c>
    </row>
  </sheetData>
  <sortState ref="A2:O54">
    <sortCondition ref="M6" descending="1"/>
  </sortState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zoomScale="85" zoomScaleNormal="85" workbookViewId="0">
      <selection activeCell="C27" sqref="C27"/>
    </sheetView>
  </sheetViews>
  <sheetFormatPr defaultColWidth="9" defaultRowHeight="13.5"/>
  <cols>
    <col min="1" max="1" width="11.5" style="2" customWidth="1"/>
    <col min="2" max="2" width="16.625" style="2" customWidth="1"/>
    <col min="3" max="3" width="21.1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7.875" style="2" customWidth="1"/>
    <col min="14" max="14" width="15.8583333333333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13" t="s">
        <v>13</v>
      </c>
    </row>
    <row r="2" s="1" customFormat="1" ht="23" customHeight="1" spans="1:14">
      <c r="A2" s="7" t="s">
        <v>816</v>
      </c>
      <c r="B2" s="7" t="s">
        <v>681</v>
      </c>
      <c r="C2" s="7" t="s">
        <v>817</v>
      </c>
      <c r="D2" s="7" t="s">
        <v>17</v>
      </c>
      <c r="E2" s="7" t="s">
        <v>120</v>
      </c>
      <c r="F2" s="7" t="s">
        <v>19</v>
      </c>
      <c r="G2" s="7" t="s">
        <v>409</v>
      </c>
      <c r="H2" s="7" t="s">
        <v>818</v>
      </c>
      <c r="I2" s="8" t="s">
        <v>819</v>
      </c>
      <c r="J2" s="8">
        <v>1</v>
      </c>
      <c r="K2" s="9" t="s">
        <v>741</v>
      </c>
      <c r="L2" s="10">
        <v>1</v>
      </c>
      <c r="M2" s="11">
        <f t="shared" ref="M2:M36" si="0">I2*0.8+K2*0.2</f>
        <v>4.762</v>
      </c>
      <c r="N2" s="12">
        <v>1</v>
      </c>
    </row>
    <row r="3" s="1" customFormat="1" ht="23" customHeight="1" spans="1:14">
      <c r="A3" s="7" t="s">
        <v>820</v>
      </c>
      <c r="B3" s="7" t="s">
        <v>681</v>
      </c>
      <c r="C3" s="7" t="s">
        <v>817</v>
      </c>
      <c r="D3" s="7" t="s">
        <v>17</v>
      </c>
      <c r="E3" s="7" t="s">
        <v>120</v>
      </c>
      <c r="F3" s="7" t="s">
        <v>19</v>
      </c>
      <c r="G3" s="7" t="s">
        <v>320</v>
      </c>
      <c r="H3" s="7" t="s">
        <v>360</v>
      </c>
      <c r="I3" s="8" t="s">
        <v>332</v>
      </c>
      <c r="J3" s="8">
        <v>2</v>
      </c>
      <c r="K3" s="9" t="s">
        <v>29</v>
      </c>
      <c r="L3" s="10">
        <v>2</v>
      </c>
      <c r="M3" s="11">
        <f t="shared" si="0"/>
        <v>4.642</v>
      </c>
      <c r="N3" s="12">
        <v>2</v>
      </c>
    </row>
    <row r="4" s="1" customFormat="1" ht="23" customHeight="1" spans="1:14">
      <c r="A4" s="7" t="s">
        <v>821</v>
      </c>
      <c r="B4" s="7" t="s">
        <v>681</v>
      </c>
      <c r="C4" s="7" t="s">
        <v>817</v>
      </c>
      <c r="D4" s="7" t="s">
        <v>17</v>
      </c>
      <c r="E4" s="7" t="s">
        <v>120</v>
      </c>
      <c r="F4" s="7" t="s">
        <v>19</v>
      </c>
      <c r="G4" s="7" t="s">
        <v>348</v>
      </c>
      <c r="H4" s="7" t="s">
        <v>385</v>
      </c>
      <c r="I4" s="8" t="s">
        <v>58</v>
      </c>
      <c r="J4" s="8">
        <v>3</v>
      </c>
      <c r="K4" s="9" t="s">
        <v>51</v>
      </c>
      <c r="L4" s="10">
        <v>4</v>
      </c>
      <c r="M4" s="11">
        <f t="shared" si="0"/>
        <v>4.556</v>
      </c>
      <c r="N4" s="12">
        <v>3</v>
      </c>
    </row>
    <row r="5" s="1" customFormat="1" ht="23" customHeight="1" spans="1:14">
      <c r="A5" s="7" t="s">
        <v>822</v>
      </c>
      <c r="B5" s="7" t="s">
        <v>681</v>
      </c>
      <c r="C5" s="7" t="s">
        <v>817</v>
      </c>
      <c r="D5" s="7" t="s">
        <v>17</v>
      </c>
      <c r="E5" s="7" t="s">
        <v>120</v>
      </c>
      <c r="F5" s="7" t="s">
        <v>19</v>
      </c>
      <c r="G5" s="7" t="s">
        <v>242</v>
      </c>
      <c r="H5" s="7" t="s">
        <v>823</v>
      </c>
      <c r="I5" s="8" t="s">
        <v>48</v>
      </c>
      <c r="J5" s="8">
        <v>4</v>
      </c>
      <c r="K5" s="9" t="s">
        <v>58</v>
      </c>
      <c r="L5" s="10">
        <v>3</v>
      </c>
      <c r="M5" s="11">
        <f t="shared" si="0"/>
        <v>4.552</v>
      </c>
      <c r="N5" s="12">
        <v>4</v>
      </c>
    </row>
    <row r="6" s="1" customFormat="1" ht="23" customHeight="1" spans="1:14">
      <c r="A6" s="7" t="s">
        <v>824</v>
      </c>
      <c r="B6" s="7" t="s">
        <v>681</v>
      </c>
      <c r="C6" s="7" t="s">
        <v>817</v>
      </c>
      <c r="D6" s="7" t="s">
        <v>17</v>
      </c>
      <c r="E6" s="7" t="s">
        <v>120</v>
      </c>
      <c r="F6" s="7" t="s">
        <v>19</v>
      </c>
      <c r="G6" s="7" t="s">
        <v>121</v>
      </c>
      <c r="H6" s="7" t="s">
        <v>627</v>
      </c>
      <c r="I6" s="8" t="s">
        <v>232</v>
      </c>
      <c r="J6" s="8">
        <v>5</v>
      </c>
      <c r="K6" s="9" t="s">
        <v>80</v>
      </c>
      <c r="L6" s="10">
        <v>6</v>
      </c>
      <c r="M6" s="11">
        <f t="shared" si="0"/>
        <v>4.466</v>
      </c>
      <c r="N6" s="12">
        <v>5</v>
      </c>
    </row>
    <row r="7" s="1" customFormat="1" ht="23" customHeight="1" spans="1:14">
      <c r="A7" s="7" t="s">
        <v>825</v>
      </c>
      <c r="B7" s="7" t="s">
        <v>681</v>
      </c>
      <c r="C7" s="7" t="s">
        <v>817</v>
      </c>
      <c r="D7" s="7" t="s">
        <v>17</v>
      </c>
      <c r="E7" s="7" t="s">
        <v>120</v>
      </c>
      <c r="F7" s="7" t="s">
        <v>19</v>
      </c>
      <c r="G7" s="7" t="s">
        <v>421</v>
      </c>
      <c r="H7" s="7" t="s">
        <v>321</v>
      </c>
      <c r="I7" s="8" t="s">
        <v>78</v>
      </c>
      <c r="J7" s="8">
        <v>6</v>
      </c>
      <c r="K7" s="9" t="s">
        <v>232</v>
      </c>
      <c r="L7" s="10">
        <v>5</v>
      </c>
      <c r="M7" s="11">
        <f t="shared" si="0"/>
        <v>4.462</v>
      </c>
      <c r="N7" s="12">
        <v>6</v>
      </c>
    </row>
    <row r="8" s="1" customFormat="1" ht="23" customHeight="1" spans="1:14">
      <c r="A8" s="7" t="s">
        <v>826</v>
      </c>
      <c r="B8" s="7" t="s">
        <v>681</v>
      </c>
      <c r="C8" s="7" t="s">
        <v>817</v>
      </c>
      <c r="D8" s="7" t="s">
        <v>17</v>
      </c>
      <c r="E8" s="7" t="s">
        <v>120</v>
      </c>
      <c r="F8" s="7" t="s">
        <v>19</v>
      </c>
      <c r="G8" s="7" t="s">
        <v>288</v>
      </c>
      <c r="H8" s="7" t="s">
        <v>360</v>
      </c>
      <c r="I8" s="8" t="s">
        <v>353</v>
      </c>
      <c r="J8" s="8">
        <v>7</v>
      </c>
      <c r="K8" s="9" t="s">
        <v>80</v>
      </c>
      <c r="L8" s="10">
        <v>6</v>
      </c>
      <c r="M8" s="11">
        <f t="shared" si="0"/>
        <v>4.442</v>
      </c>
      <c r="N8" s="12">
        <v>7</v>
      </c>
    </row>
    <row r="9" s="1" customFormat="1" ht="23" customHeight="1" spans="1:14">
      <c r="A9" s="7" t="s">
        <v>827</v>
      </c>
      <c r="B9" s="7" t="s">
        <v>681</v>
      </c>
      <c r="C9" s="7" t="s">
        <v>817</v>
      </c>
      <c r="D9" s="7" t="s">
        <v>17</v>
      </c>
      <c r="E9" s="7" t="s">
        <v>120</v>
      </c>
      <c r="F9" s="7" t="s">
        <v>19</v>
      </c>
      <c r="G9" s="7" t="s">
        <v>264</v>
      </c>
      <c r="H9" s="7" t="s">
        <v>828</v>
      </c>
      <c r="I9" s="8" t="s">
        <v>243</v>
      </c>
      <c r="J9" s="8">
        <v>8</v>
      </c>
      <c r="K9" s="9" t="s">
        <v>243</v>
      </c>
      <c r="L9" s="10">
        <v>8</v>
      </c>
      <c r="M9" s="11">
        <f t="shared" si="0"/>
        <v>4.35</v>
      </c>
      <c r="N9" s="12">
        <v>8</v>
      </c>
    </row>
    <row r="10" s="1" customFormat="1" ht="23" customHeight="1" spans="1:14">
      <c r="A10" s="7" t="s">
        <v>829</v>
      </c>
      <c r="B10" s="7" t="s">
        <v>681</v>
      </c>
      <c r="C10" s="7" t="s">
        <v>817</v>
      </c>
      <c r="D10" s="7" t="s">
        <v>17</v>
      </c>
      <c r="E10" s="7" t="s">
        <v>120</v>
      </c>
      <c r="F10" s="7" t="s">
        <v>19</v>
      </c>
      <c r="G10" s="7" t="s">
        <v>545</v>
      </c>
      <c r="H10" s="7" t="s">
        <v>830</v>
      </c>
      <c r="I10" s="8" t="s">
        <v>105</v>
      </c>
      <c r="J10" s="8">
        <v>9</v>
      </c>
      <c r="K10" s="9" t="s">
        <v>107</v>
      </c>
      <c r="L10" s="10">
        <v>12</v>
      </c>
      <c r="M10" s="11">
        <f t="shared" si="0"/>
        <v>4.318</v>
      </c>
      <c r="N10" s="12">
        <v>9</v>
      </c>
    </row>
    <row r="11" s="1" customFormat="1" ht="23" customHeight="1" spans="1:14">
      <c r="A11" s="7" t="s">
        <v>831</v>
      </c>
      <c r="B11" s="7" t="s">
        <v>681</v>
      </c>
      <c r="C11" s="7" t="s">
        <v>817</v>
      </c>
      <c r="D11" s="7" t="s">
        <v>17</v>
      </c>
      <c r="E11" s="7" t="s">
        <v>120</v>
      </c>
      <c r="F11" s="7" t="s">
        <v>19</v>
      </c>
      <c r="G11" s="7" t="s">
        <v>320</v>
      </c>
      <c r="H11" s="7" t="s">
        <v>385</v>
      </c>
      <c r="I11" s="8" t="s">
        <v>107</v>
      </c>
      <c r="J11" s="8">
        <v>10</v>
      </c>
      <c r="K11" s="9" t="s">
        <v>246</v>
      </c>
      <c r="L11" s="10">
        <v>9</v>
      </c>
      <c r="M11" s="11">
        <f t="shared" si="0"/>
        <v>4.314</v>
      </c>
      <c r="N11" s="12">
        <v>10</v>
      </c>
    </row>
    <row r="12" s="1" customFormat="1" ht="23" customHeight="1" spans="1:14">
      <c r="A12" s="7" t="s">
        <v>832</v>
      </c>
      <c r="B12" s="7" t="s">
        <v>681</v>
      </c>
      <c r="C12" s="7" t="s">
        <v>817</v>
      </c>
      <c r="D12" s="7" t="s">
        <v>17</v>
      </c>
      <c r="E12" s="7" t="s">
        <v>120</v>
      </c>
      <c r="F12" s="7" t="s">
        <v>19</v>
      </c>
      <c r="G12" s="7" t="s">
        <v>351</v>
      </c>
      <c r="H12" s="7" t="s">
        <v>395</v>
      </c>
      <c r="I12" s="8" t="s">
        <v>108</v>
      </c>
      <c r="J12" s="8">
        <v>11</v>
      </c>
      <c r="K12" s="9" t="s">
        <v>105</v>
      </c>
      <c r="L12" s="10">
        <v>10</v>
      </c>
      <c r="M12" s="11">
        <f t="shared" si="0"/>
        <v>4.304</v>
      </c>
      <c r="N12" s="12">
        <v>11</v>
      </c>
    </row>
    <row r="13" s="1" customFormat="1" ht="23" customHeight="1" spans="1:14">
      <c r="A13" s="7" t="s">
        <v>833</v>
      </c>
      <c r="B13" s="7" t="s">
        <v>681</v>
      </c>
      <c r="C13" s="7" t="s">
        <v>817</v>
      </c>
      <c r="D13" s="7" t="s">
        <v>17</v>
      </c>
      <c r="E13" s="7" t="s">
        <v>120</v>
      </c>
      <c r="F13" s="7" t="s">
        <v>19</v>
      </c>
      <c r="G13" s="7" t="s">
        <v>343</v>
      </c>
      <c r="H13" s="7" t="s">
        <v>357</v>
      </c>
      <c r="I13" s="8" t="s">
        <v>255</v>
      </c>
      <c r="J13" s="8">
        <v>13</v>
      </c>
      <c r="K13" s="9" t="s">
        <v>105</v>
      </c>
      <c r="L13" s="10">
        <v>10</v>
      </c>
      <c r="M13" s="11">
        <f t="shared" si="0"/>
        <v>4.288</v>
      </c>
      <c r="N13" s="12">
        <v>12</v>
      </c>
    </row>
    <row r="14" s="1" customFormat="1" ht="23" customHeight="1" spans="1:14">
      <c r="A14" s="7" t="s">
        <v>834</v>
      </c>
      <c r="B14" s="7" t="s">
        <v>681</v>
      </c>
      <c r="C14" s="7" t="s">
        <v>835</v>
      </c>
      <c r="D14" s="7" t="s">
        <v>17</v>
      </c>
      <c r="E14" s="7" t="s">
        <v>120</v>
      </c>
      <c r="F14" s="7" t="s">
        <v>19</v>
      </c>
      <c r="G14" s="7" t="s">
        <v>418</v>
      </c>
      <c r="H14" s="7" t="s">
        <v>371</v>
      </c>
      <c r="I14" s="8" t="s">
        <v>112</v>
      </c>
      <c r="J14" s="8">
        <v>12</v>
      </c>
      <c r="K14" s="9" t="s">
        <v>126</v>
      </c>
      <c r="L14" s="10">
        <v>18</v>
      </c>
      <c r="M14" s="11">
        <f t="shared" si="0"/>
        <v>4.27</v>
      </c>
      <c r="N14" s="12">
        <v>13</v>
      </c>
    </row>
    <row r="15" s="1" customFormat="1" ht="23" customHeight="1" spans="1:14">
      <c r="A15" s="7" t="s">
        <v>836</v>
      </c>
      <c r="B15" s="7" t="s">
        <v>681</v>
      </c>
      <c r="C15" s="7" t="s">
        <v>817</v>
      </c>
      <c r="D15" s="7" t="s">
        <v>17</v>
      </c>
      <c r="E15" s="7" t="s">
        <v>120</v>
      </c>
      <c r="F15" s="7" t="s">
        <v>19</v>
      </c>
      <c r="G15" s="7" t="s">
        <v>310</v>
      </c>
      <c r="H15" s="7" t="s">
        <v>335</v>
      </c>
      <c r="I15" s="8" t="s">
        <v>414</v>
      </c>
      <c r="J15" s="8">
        <v>15</v>
      </c>
      <c r="K15" s="9" t="s">
        <v>255</v>
      </c>
      <c r="L15" s="10">
        <v>13</v>
      </c>
      <c r="M15" s="11">
        <f t="shared" si="0"/>
        <v>4.256</v>
      </c>
      <c r="N15" s="12">
        <v>14</v>
      </c>
    </row>
    <row r="16" s="1" customFormat="1" ht="23" customHeight="1" spans="1:14">
      <c r="A16" s="7" t="s">
        <v>837</v>
      </c>
      <c r="B16" s="7" t="s">
        <v>681</v>
      </c>
      <c r="C16" s="7" t="s">
        <v>817</v>
      </c>
      <c r="D16" s="7" t="s">
        <v>17</v>
      </c>
      <c r="E16" s="7" t="s">
        <v>120</v>
      </c>
      <c r="F16" s="7" t="s">
        <v>19</v>
      </c>
      <c r="G16" s="7" t="s">
        <v>377</v>
      </c>
      <c r="H16" s="7" t="s">
        <v>838</v>
      </c>
      <c r="I16" s="8" t="s">
        <v>414</v>
      </c>
      <c r="J16" s="8">
        <v>15</v>
      </c>
      <c r="K16" s="9" t="s">
        <v>255</v>
      </c>
      <c r="L16" s="10">
        <v>13</v>
      </c>
      <c r="M16" s="11">
        <f t="shared" si="0"/>
        <v>4.256</v>
      </c>
      <c r="N16" s="12">
        <v>14</v>
      </c>
    </row>
    <row r="17" s="1" customFormat="1" ht="23" customHeight="1" spans="1:14">
      <c r="A17" s="7" t="s">
        <v>839</v>
      </c>
      <c r="B17" s="7" t="s">
        <v>681</v>
      </c>
      <c r="C17" s="7" t="s">
        <v>835</v>
      </c>
      <c r="D17" s="7" t="s">
        <v>17</v>
      </c>
      <c r="E17" s="7" t="s">
        <v>120</v>
      </c>
      <c r="F17" s="7" t="s">
        <v>19</v>
      </c>
      <c r="G17" s="7" t="s">
        <v>264</v>
      </c>
      <c r="H17" s="7" t="s">
        <v>404</v>
      </c>
      <c r="I17" s="8" t="s">
        <v>100</v>
      </c>
      <c r="J17" s="8">
        <v>14</v>
      </c>
      <c r="K17" s="9" t="s">
        <v>269</v>
      </c>
      <c r="L17" s="10">
        <v>19</v>
      </c>
      <c r="M17" s="11">
        <f t="shared" si="0"/>
        <v>4.244</v>
      </c>
      <c r="N17" s="12">
        <v>16</v>
      </c>
    </row>
    <row r="18" s="1" customFormat="1" ht="23" customHeight="1" spans="1:14">
      <c r="A18" s="7" t="s">
        <v>840</v>
      </c>
      <c r="B18" s="7" t="s">
        <v>681</v>
      </c>
      <c r="C18" s="7" t="s">
        <v>817</v>
      </c>
      <c r="D18" s="7" t="s">
        <v>17</v>
      </c>
      <c r="E18" s="7" t="s">
        <v>120</v>
      </c>
      <c r="F18" s="7" t="s">
        <v>19</v>
      </c>
      <c r="G18" s="7" t="s">
        <v>841</v>
      </c>
      <c r="H18" s="7" t="s">
        <v>344</v>
      </c>
      <c r="I18" s="8" t="s">
        <v>262</v>
      </c>
      <c r="J18" s="8">
        <v>17</v>
      </c>
      <c r="K18" s="9" t="s">
        <v>414</v>
      </c>
      <c r="L18" s="10">
        <v>15</v>
      </c>
      <c r="M18" s="11">
        <f t="shared" si="0"/>
        <v>4.242</v>
      </c>
      <c r="N18" s="12">
        <v>17</v>
      </c>
    </row>
    <row r="19" s="1" customFormat="1" ht="23" customHeight="1" spans="1:14">
      <c r="A19" s="7" t="s">
        <v>842</v>
      </c>
      <c r="B19" s="7" t="s">
        <v>681</v>
      </c>
      <c r="C19" s="7" t="s">
        <v>817</v>
      </c>
      <c r="D19" s="7" t="s">
        <v>17</v>
      </c>
      <c r="E19" s="7" t="s">
        <v>120</v>
      </c>
      <c r="F19" s="7" t="s">
        <v>19</v>
      </c>
      <c r="G19" s="7" t="s">
        <v>438</v>
      </c>
      <c r="H19" s="7" t="s">
        <v>316</v>
      </c>
      <c r="I19" s="8" t="s">
        <v>125</v>
      </c>
      <c r="J19" s="8">
        <v>18</v>
      </c>
      <c r="K19" s="9" t="s">
        <v>118</v>
      </c>
      <c r="L19" s="10">
        <v>17</v>
      </c>
      <c r="M19" s="11">
        <f t="shared" si="0"/>
        <v>4.212</v>
      </c>
      <c r="N19" s="12">
        <v>18</v>
      </c>
    </row>
    <row r="20" s="1" customFormat="1" ht="23" customHeight="1" spans="1:14">
      <c r="A20" s="7" t="s">
        <v>843</v>
      </c>
      <c r="B20" s="7" t="s">
        <v>681</v>
      </c>
      <c r="C20" s="7" t="s">
        <v>817</v>
      </c>
      <c r="D20" s="7" t="s">
        <v>17</v>
      </c>
      <c r="E20" s="7" t="s">
        <v>120</v>
      </c>
      <c r="F20" s="7" t="s">
        <v>19</v>
      </c>
      <c r="G20" s="7" t="s">
        <v>264</v>
      </c>
      <c r="H20" s="7" t="s">
        <v>614</v>
      </c>
      <c r="I20" s="8" t="s">
        <v>123</v>
      </c>
      <c r="J20" s="8">
        <v>19</v>
      </c>
      <c r="K20" s="9" t="s">
        <v>262</v>
      </c>
      <c r="L20" s="10">
        <v>16</v>
      </c>
      <c r="M20" s="11">
        <f t="shared" si="0"/>
        <v>4.208</v>
      </c>
      <c r="N20" s="12">
        <v>19</v>
      </c>
    </row>
    <row r="21" s="1" customFormat="1" ht="23" customHeight="1" spans="1:14">
      <c r="A21" s="7" t="s">
        <v>844</v>
      </c>
      <c r="B21" s="7" t="s">
        <v>681</v>
      </c>
      <c r="C21" s="7" t="s">
        <v>817</v>
      </c>
      <c r="D21" s="7" t="s">
        <v>17</v>
      </c>
      <c r="E21" s="7" t="s">
        <v>120</v>
      </c>
      <c r="F21" s="7" t="s">
        <v>19</v>
      </c>
      <c r="G21" s="7" t="s">
        <v>438</v>
      </c>
      <c r="H21" s="7" t="s">
        <v>621</v>
      </c>
      <c r="I21" s="8" t="s">
        <v>277</v>
      </c>
      <c r="J21" s="8">
        <v>20</v>
      </c>
      <c r="K21" s="9" t="s">
        <v>277</v>
      </c>
      <c r="L21" s="10">
        <v>20</v>
      </c>
      <c r="M21" s="11">
        <f t="shared" si="0"/>
        <v>4.06</v>
      </c>
      <c r="N21" s="12">
        <v>20</v>
      </c>
    </row>
    <row r="22" s="1" customFormat="1" ht="23" customHeight="1" spans="1:14">
      <c r="A22" s="7" t="s">
        <v>845</v>
      </c>
      <c r="B22" s="7" t="s">
        <v>681</v>
      </c>
      <c r="C22" s="7" t="s">
        <v>835</v>
      </c>
      <c r="D22" s="7" t="s">
        <v>17</v>
      </c>
      <c r="E22" s="7" t="s">
        <v>120</v>
      </c>
      <c r="F22" s="7" t="s">
        <v>19</v>
      </c>
      <c r="G22" s="7" t="s">
        <v>315</v>
      </c>
      <c r="H22" s="7" t="s">
        <v>846</v>
      </c>
      <c r="I22" s="8" t="s">
        <v>561</v>
      </c>
      <c r="J22" s="8">
        <v>21</v>
      </c>
      <c r="K22" s="9" t="s">
        <v>561</v>
      </c>
      <c r="L22" s="10">
        <v>21</v>
      </c>
      <c r="M22" s="11">
        <f t="shared" si="0"/>
        <v>3.94</v>
      </c>
      <c r="N22" s="12">
        <v>21</v>
      </c>
    </row>
    <row r="23" s="1" customFormat="1" ht="23" customHeight="1" spans="1:14">
      <c r="A23" s="7" t="s">
        <v>847</v>
      </c>
      <c r="B23" s="7" t="s">
        <v>681</v>
      </c>
      <c r="C23" s="7" t="s">
        <v>848</v>
      </c>
      <c r="D23" s="7" t="s">
        <v>17</v>
      </c>
      <c r="E23" s="7" t="s">
        <v>120</v>
      </c>
      <c r="F23" s="7" t="s">
        <v>19</v>
      </c>
      <c r="G23" s="7" t="s">
        <v>545</v>
      </c>
      <c r="H23" s="7" t="s">
        <v>849</v>
      </c>
      <c r="I23" s="8" t="s">
        <v>167</v>
      </c>
      <c r="J23" s="8">
        <v>22</v>
      </c>
      <c r="K23" s="9" t="s">
        <v>167</v>
      </c>
      <c r="L23" s="10">
        <v>22</v>
      </c>
      <c r="M23" s="11">
        <f t="shared" si="0"/>
        <v>3.88</v>
      </c>
      <c r="N23" s="12">
        <v>22</v>
      </c>
    </row>
    <row r="24" s="1" customFormat="1" ht="23" customHeight="1" spans="1:14">
      <c r="A24" s="7" t="s">
        <v>850</v>
      </c>
      <c r="B24" s="7" t="s">
        <v>681</v>
      </c>
      <c r="C24" s="7" t="s">
        <v>835</v>
      </c>
      <c r="D24" s="7" t="s">
        <v>17</v>
      </c>
      <c r="E24" s="7" t="s">
        <v>120</v>
      </c>
      <c r="F24" s="7" t="s">
        <v>19</v>
      </c>
      <c r="G24" s="7" t="s">
        <v>121</v>
      </c>
      <c r="H24" s="7" t="s">
        <v>849</v>
      </c>
      <c r="I24" s="8" t="s">
        <v>393</v>
      </c>
      <c r="J24" s="8">
        <v>23</v>
      </c>
      <c r="K24" s="9" t="s">
        <v>393</v>
      </c>
      <c r="L24" s="10">
        <v>23</v>
      </c>
      <c r="M24" s="11">
        <f t="shared" si="0"/>
        <v>3.85</v>
      </c>
      <c r="N24" s="12">
        <v>23</v>
      </c>
    </row>
    <row r="25" s="1" customFormat="1" ht="23" customHeight="1" spans="1:14">
      <c r="A25" s="7" t="s">
        <v>851</v>
      </c>
      <c r="B25" s="7" t="s">
        <v>681</v>
      </c>
      <c r="C25" s="7" t="s">
        <v>817</v>
      </c>
      <c r="D25" s="7" t="s">
        <v>17</v>
      </c>
      <c r="E25" s="7" t="s">
        <v>120</v>
      </c>
      <c r="F25" s="7" t="s">
        <v>19</v>
      </c>
      <c r="G25" s="7" t="s">
        <v>284</v>
      </c>
      <c r="H25" s="7" t="s">
        <v>362</v>
      </c>
      <c r="I25" s="8" t="s">
        <v>505</v>
      </c>
      <c r="J25" s="8">
        <v>24</v>
      </c>
      <c r="K25" s="9" t="s">
        <v>170</v>
      </c>
      <c r="L25" s="10">
        <v>26</v>
      </c>
      <c r="M25" s="11">
        <f t="shared" si="0"/>
        <v>3.824</v>
      </c>
      <c r="N25" s="12">
        <v>24</v>
      </c>
    </row>
    <row r="26" s="1" customFormat="1" ht="23" customHeight="1" spans="1:14">
      <c r="A26" s="7" t="s">
        <v>852</v>
      </c>
      <c r="B26" s="7" t="s">
        <v>681</v>
      </c>
      <c r="C26" s="7" t="s">
        <v>835</v>
      </c>
      <c r="D26" s="7" t="s">
        <v>17</v>
      </c>
      <c r="E26" s="7" t="s">
        <v>120</v>
      </c>
      <c r="F26" s="7" t="s">
        <v>19</v>
      </c>
      <c r="G26" s="7" t="s">
        <v>121</v>
      </c>
      <c r="H26" s="7" t="s">
        <v>853</v>
      </c>
      <c r="I26" s="8" t="s">
        <v>401</v>
      </c>
      <c r="J26" s="8">
        <v>25</v>
      </c>
      <c r="K26" s="9" t="s">
        <v>401</v>
      </c>
      <c r="L26" s="10">
        <v>25</v>
      </c>
      <c r="M26" s="11">
        <f t="shared" si="0"/>
        <v>3.77</v>
      </c>
      <c r="N26" s="12">
        <v>25</v>
      </c>
    </row>
    <row r="27" s="1" customFormat="1" ht="23" customHeight="1" spans="1:14">
      <c r="A27" s="7" t="s">
        <v>854</v>
      </c>
      <c r="B27" s="7" t="s">
        <v>681</v>
      </c>
      <c r="C27" s="7" t="s">
        <v>817</v>
      </c>
      <c r="D27" s="7" t="s">
        <v>17</v>
      </c>
      <c r="E27" s="7" t="s">
        <v>120</v>
      </c>
      <c r="F27" s="7" t="s">
        <v>19</v>
      </c>
      <c r="G27" s="7" t="s">
        <v>284</v>
      </c>
      <c r="H27" s="7" t="s">
        <v>371</v>
      </c>
      <c r="I27" s="8" t="s">
        <v>402</v>
      </c>
      <c r="J27" s="8">
        <v>26</v>
      </c>
      <c r="K27" s="9" t="s">
        <v>293</v>
      </c>
      <c r="L27" s="10">
        <v>24</v>
      </c>
      <c r="M27" s="11">
        <f t="shared" si="0"/>
        <v>3.756</v>
      </c>
      <c r="N27" s="12">
        <v>26</v>
      </c>
    </row>
    <row r="28" s="1" customFormat="1" ht="23" customHeight="1" spans="1:14">
      <c r="A28" s="7" t="s">
        <v>855</v>
      </c>
      <c r="B28" s="7" t="s">
        <v>681</v>
      </c>
      <c r="C28" s="7" t="s">
        <v>835</v>
      </c>
      <c r="D28" s="7" t="s">
        <v>17</v>
      </c>
      <c r="E28" s="7" t="s">
        <v>120</v>
      </c>
      <c r="F28" s="7" t="s">
        <v>19</v>
      </c>
      <c r="G28" s="7" t="s">
        <v>242</v>
      </c>
      <c r="H28" s="7" t="s">
        <v>853</v>
      </c>
      <c r="I28" s="8" t="s">
        <v>292</v>
      </c>
      <c r="J28" s="8">
        <v>27</v>
      </c>
      <c r="K28" s="9" t="s">
        <v>292</v>
      </c>
      <c r="L28" s="10">
        <v>27</v>
      </c>
      <c r="M28" s="11">
        <f t="shared" si="0"/>
        <v>3.68</v>
      </c>
      <c r="N28" s="12">
        <v>27</v>
      </c>
    </row>
    <row r="29" s="1" customFormat="1" ht="23" customHeight="1" spans="1:14">
      <c r="A29" s="7" t="s">
        <v>856</v>
      </c>
      <c r="B29" s="7" t="s">
        <v>681</v>
      </c>
      <c r="C29" s="7" t="s">
        <v>835</v>
      </c>
      <c r="D29" s="7" t="s">
        <v>17</v>
      </c>
      <c r="E29" s="7" t="s">
        <v>120</v>
      </c>
      <c r="F29" s="7" t="s">
        <v>19</v>
      </c>
      <c r="G29" s="7" t="s">
        <v>264</v>
      </c>
      <c r="H29" s="7" t="s">
        <v>341</v>
      </c>
      <c r="I29" s="8" t="s">
        <v>405</v>
      </c>
      <c r="J29" s="8">
        <v>28</v>
      </c>
      <c r="K29" s="9" t="s">
        <v>405</v>
      </c>
      <c r="L29" s="10">
        <v>28</v>
      </c>
      <c r="M29" s="11">
        <f t="shared" si="0"/>
        <v>3.66</v>
      </c>
      <c r="N29" s="12">
        <v>28</v>
      </c>
    </row>
    <row r="30" s="1" customFormat="1" ht="23" customHeight="1" spans="1:14">
      <c r="A30" s="7" t="s">
        <v>857</v>
      </c>
      <c r="B30" s="7" t="s">
        <v>681</v>
      </c>
      <c r="C30" s="7" t="s">
        <v>848</v>
      </c>
      <c r="D30" s="7" t="s">
        <v>17</v>
      </c>
      <c r="E30" s="7" t="s">
        <v>120</v>
      </c>
      <c r="F30" s="7" t="s">
        <v>19</v>
      </c>
      <c r="G30" s="7" t="s">
        <v>228</v>
      </c>
      <c r="H30" s="7" t="s">
        <v>858</v>
      </c>
      <c r="I30" s="8" t="s">
        <v>859</v>
      </c>
      <c r="J30" s="8">
        <v>29</v>
      </c>
      <c r="K30" s="9" t="s">
        <v>465</v>
      </c>
      <c r="L30" s="10">
        <v>29</v>
      </c>
      <c r="M30" s="11">
        <f t="shared" si="0"/>
        <v>3.592</v>
      </c>
      <c r="N30" s="12">
        <v>29</v>
      </c>
    </row>
    <row r="31" s="1" customFormat="1" ht="23" customHeight="1" spans="1:14">
      <c r="A31" s="7" t="s">
        <v>860</v>
      </c>
      <c r="B31" s="7" t="s">
        <v>681</v>
      </c>
      <c r="C31" s="7" t="s">
        <v>835</v>
      </c>
      <c r="D31" s="7" t="s">
        <v>17</v>
      </c>
      <c r="E31" s="7" t="s">
        <v>120</v>
      </c>
      <c r="F31" s="7" t="s">
        <v>19</v>
      </c>
      <c r="G31" s="7" t="s">
        <v>225</v>
      </c>
      <c r="H31" s="7" t="s">
        <v>861</v>
      </c>
      <c r="I31" s="8" t="s">
        <v>472</v>
      </c>
      <c r="J31" s="8">
        <v>30</v>
      </c>
      <c r="K31" s="9" t="s">
        <v>472</v>
      </c>
      <c r="L31" s="10">
        <v>30</v>
      </c>
      <c r="M31" s="11">
        <f t="shared" si="0"/>
        <v>3.53</v>
      </c>
      <c r="N31" s="12">
        <v>30</v>
      </c>
    </row>
    <row r="32" s="1" customFormat="1" ht="23" customHeight="1" spans="1:14">
      <c r="A32" s="7" t="s">
        <v>862</v>
      </c>
      <c r="B32" s="7" t="s">
        <v>681</v>
      </c>
      <c r="C32" s="7" t="s">
        <v>817</v>
      </c>
      <c r="D32" s="7" t="s">
        <v>17</v>
      </c>
      <c r="E32" s="7" t="s">
        <v>120</v>
      </c>
      <c r="F32" s="7" t="s">
        <v>19</v>
      </c>
      <c r="G32" s="7" t="s">
        <v>427</v>
      </c>
      <c r="H32" s="7" t="s">
        <v>375</v>
      </c>
      <c r="I32" s="8" t="s">
        <v>184</v>
      </c>
      <c r="J32" s="8">
        <v>31</v>
      </c>
      <c r="K32" s="9" t="s">
        <v>863</v>
      </c>
      <c r="L32" s="10">
        <v>31</v>
      </c>
      <c r="M32" s="11">
        <f t="shared" si="0"/>
        <v>3.416</v>
      </c>
      <c r="N32" s="12">
        <v>31</v>
      </c>
    </row>
    <row r="33" s="1" customFormat="1" ht="23" customHeight="1" spans="1:14">
      <c r="A33" s="7" t="s">
        <v>864</v>
      </c>
      <c r="B33" s="7" t="s">
        <v>681</v>
      </c>
      <c r="C33" s="7" t="s">
        <v>848</v>
      </c>
      <c r="D33" s="7" t="s">
        <v>17</v>
      </c>
      <c r="E33" s="7" t="s">
        <v>120</v>
      </c>
      <c r="F33" s="7" t="s">
        <v>19</v>
      </c>
      <c r="G33" s="7" t="s">
        <v>187</v>
      </c>
      <c r="H33" s="7" t="s">
        <v>865</v>
      </c>
      <c r="I33" s="8" t="s">
        <v>657</v>
      </c>
      <c r="J33" s="8">
        <v>32</v>
      </c>
      <c r="K33" s="9" t="s">
        <v>657</v>
      </c>
      <c r="L33" s="10">
        <v>32</v>
      </c>
      <c r="M33" s="11">
        <f t="shared" si="0"/>
        <v>3.36</v>
      </c>
      <c r="N33" s="12">
        <v>32</v>
      </c>
    </row>
    <row r="34" s="1" customFormat="1" ht="23" customHeight="1" spans="1:14">
      <c r="A34" s="7" t="s">
        <v>866</v>
      </c>
      <c r="B34" s="7" t="s">
        <v>681</v>
      </c>
      <c r="C34" s="7" t="s">
        <v>835</v>
      </c>
      <c r="D34" s="7" t="s">
        <v>17</v>
      </c>
      <c r="E34" s="7" t="s">
        <v>120</v>
      </c>
      <c r="F34" s="7" t="s">
        <v>19</v>
      </c>
      <c r="G34" s="7" t="s">
        <v>260</v>
      </c>
      <c r="H34" s="7" t="s">
        <v>867</v>
      </c>
      <c r="I34" s="8" t="s">
        <v>306</v>
      </c>
      <c r="J34" s="8">
        <v>33</v>
      </c>
      <c r="K34" s="9" t="s">
        <v>306</v>
      </c>
      <c r="L34" s="10">
        <v>33</v>
      </c>
      <c r="M34" s="11">
        <f t="shared" si="0"/>
        <v>3.2</v>
      </c>
      <c r="N34" s="12">
        <v>33</v>
      </c>
    </row>
    <row r="35" s="1" customFormat="1" ht="23" customHeight="1" spans="1:14">
      <c r="A35" s="7" t="s">
        <v>868</v>
      </c>
      <c r="B35" s="7" t="s">
        <v>681</v>
      </c>
      <c r="C35" s="7" t="s">
        <v>848</v>
      </c>
      <c r="D35" s="7" t="s">
        <v>17</v>
      </c>
      <c r="E35" s="7" t="s">
        <v>120</v>
      </c>
      <c r="F35" s="7" t="s">
        <v>19</v>
      </c>
      <c r="G35" s="7" t="s">
        <v>121</v>
      </c>
      <c r="H35" s="7" t="s">
        <v>869</v>
      </c>
      <c r="I35" s="8" t="s">
        <v>870</v>
      </c>
      <c r="J35" s="8">
        <v>34</v>
      </c>
      <c r="K35" s="9" t="s">
        <v>870</v>
      </c>
      <c r="L35" s="10">
        <v>34</v>
      </c>
      <c r="M35" s="11">
        <f t="shared" si="0"/>
        <v>3.14</v>
      </c>
      <c r="N35" s="12">
        <v>34</v>
      </c>
    </row>
    <row r="36" s="1" customFormat="1" ht="23" customHeight="1" spans="1:14">
      <c r="A36" s="7" t="s">
        <v>871</v>
      </c>
      <c r="B36" s="7" t="s">
        <v>681</v>
      </c>
      <c r="C36" s="7" t="s">
        <v>817</v>
      </c>
      <c r="D36" s="7" t="s">
        <v>17</v>
      </c>
      <c r="E36" s="7" t="s">
        <v>120</v>
      </c>
      <c r="F36" s="7" t="s">
        <v>19</v>
      </c>
      <c r="G36" s="7" t="s">
        <v>872</v>
      </c>
      <c r="H36" s="7" t="s">
        <v>211</v>
      </c>
      <c r="I36" s="8" t="s">
        <v>873</v>
      </c>
      <c r="J36" s="8">
        <v>35</v>
      </c>
      <c r="K36" s="9" t="s">
        <v>624</v>
      </c>
      <c r="L36" s="10">
        <v>35</v>
      </c>
      <c r="M36" s="11">
        <f t="shared" si="0"/>
        <v>2.74</v>
      </c>
      <c r="N36" s="12">
        <v>35</v>
      </c>
    </row>
  </sheetData>
  <sortState ref="A2:N36">
    <sortCondition ref="M4" descending="1"/>
  </sortState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workbookViewId="0">
      <selection activeCell="C7" sqref="C7"/>
    </sheetView>
  </sheetViews>
  <sheetFormatPr defaultColWidth="9" defaultRowHeight="13.5"/>
  <cols>
    <col min="1" max="1" width="11.5" style="2" customWidth="1"/>
    <col min="2" max="2" width="16.625" style="2" customWidth="1"/>
    <col min="3" max="3" width="21.12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6.25" style="2" customWidth="1"/>
    <col min="14" max="14" width="14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13" t="s">
        <v>13</v>
      </c>
    </row>
    <row r="2" s="1" customFormat="1" ht="23" customHeight="1" spans="1:14">
      <c r="A2" s="7" t="s">
        <v>874</v>
      </c>
      <c r="B2" s="7" t="s">
        <v>681</v>
      </c>
      <c r="C2" s="7" t="s">
        <v>875</v>
      </c>
      <c r="D2" s="7" t="s">
        <v>17</v>
      </c>
      <c r="E2" s="7" t="s">
        <v>120</v>
      </c>
      <c r="F2" s="7" t="s">
        <v>19</v>
      </c>
      <c r="G2" s="7" t="s">
        <v>245</v>
      </c>
      <c r="H2" s="7" t="s">
        <v>245</v>
      </c>
      <c r="I2" s="8" t="s">
        <v>322</v>
      </c>
      <c r="J2" s="8">
        <v>1</v>
      </c>
      <c r="K2" s="9" t="s">
        <v>322</v>
      </c>
      <c r="L2" s="10">
        <v>1</v>
      </c>
      <c r="M2" s="11">
        <f t="shared" ref="M2:M33" si="0">I2*0.8+K2*0.2</f>
        <v>4.8</v>
      </c>
      <c r="N2" s="12">
        <v>1</v>
      </c>
    </row>
    <row r="3" s="1" customFormat="1" ht="23" customHeight="1" spans="1:14">
      <c r="A3" s="7" t="s">
        <v>876</v>
      </c>
      <c r="B3" s="7" t="s">
        <v>681</v>
      </c>
      <c r="C3" s="7" t="s">
        <v>875</v>
      </c>
      <c r="D3" s="7" t="s">
        <v>17</v>
      </c>
      <c r="E3" s="7" t="s">
        <v>120</v>
      </c>
      <c r="F3" s="7" t="s">
        <v>19</v>
      </c>
      <c r="G3" s="7" t="s">
        <v>245</v>
      </c>
      <c r="H3" s="7" t="s">
        <v>245</v>
      </c>
      <c r="I3" s="8" t="s">
        <v>877</v>
      </c>
      <c r="J3" s="8">
        <v>2</v>
      </c>
      <c r="K3" s="9" t="s">
        <v>877</v>
      </c>
      <c r="L3" s="10">
        <v>2</v>
      </c>
      <c r="M3" s="11">
        <f t="shared" si="0"/>
        <v>4.71</v>
      </c>
      <c r="N3" s="12">
        <v>2</v>
      </c>
    </row>
    <row r="4" s="1" customFormat="1" ht="23" customHeight="1" spans="1:14">
      <c r="A4" s="7" t="s">
        <v>878</v>
      </c>
      <c r="B4" s="7" t="s">
        <v>681</v>
      </c>
      <c r="C4" s="7" t="s">
        <v>879</v>
      </c>
      <c r="D4" s="7" t="s">
        <v>17</v>
      </c>
      <c r="E4" s="7" t="s">
        <v>120</v>
      </c>
      <c r="F4" s="7" t="s">
        <v>19</v>
      </c>
      <c r="G4" s="7" t="s">
        <v>409</v>
      </c>
      <c r="H4" s="7" t="s">
        <v>409</v>
      </c>
      <c r="I4" s="8" t="s">
        <v>336</v>
      </c>
      <c r="J4" s="8">
        <v>3</v>
      </c>
      <c r="K4" s="9" t="s">
        <v>208</v>
      </c>
      <c r="L4" s="10">
        <v>3</v>
      </c>
      <c r="M4" s="11">
        <f t="shared" si="0"/>
        <v>4.622</v>
      </c>
      <c r="N4" s="12">
        <v>3</v>
      </c>
    </row>
    <row r="5" s="1" customFormat="1" ht="23" customHeight="1" spans="1:14">
      <c r="A5" s="7" t="s">
        <v>880</v>
      </c>
      <c r="B5" s="7" t="s">
        <v>681</v>
      </c>
      <c r="C5" s="7" t="s">
        <v>879</v>
      </c>
      <c r="D5" s="7" t="s">
        <v>17</v>
      </c>
      <c r="E5" s="7" t="s">
        <v>120</v>
      </c>
      <c r="F5" s="7" t="s">
        <v>19</v>
      </c>
      <c r="G5" s="7" t="s">
        <v>409</v>
      </c>
      <c r="H5" s="7" t="s">
        <v>409</v>
      </c>
      <c r="I5" s="8" t="s">
        <v>48</v>
      </c>
      <c r="J5" s="8">
        <v>4</v>
      </c>
      <c r="K5" s="9" t="s">
        <v>41</v>
      </c>
      <c r="L5" s="10">
        <v>4</v>
      </c>
      <c r="M5" s="11">
        <f t="shared" si="0"/>
        <v>4.554</v>
      </c>
      <c r="N5" s="12">
        <v>4</v>
      </c>
    </row>
    <row r="6" s="1" customFormat="1" ht="23" customHeight="1" spans="1:14">
      <c r="A6" s="7" t="s">
        <v>881</v>
      </c>
      <c r="B6" s="7" t="s">
        <v>681</v>
      </c>
      <c r="C6" s="7" t="s">
        <v>879</v>
      </c>
      <c r="D6" s="7" t="s">
        <v>17</v>
      </c>
      <c r="E6" s="7" t="s">
        <v>120</v>
      </c>
      <c r="F6" s="7" t="s">
        <v>19</v>
      </c>
      <c r="G6" s="7" t="s">
        <v>328</v>
      </c>
      <c r="H6" s="7" t="s">
        <v>328</v>
      </c>
      <c r="I6" s="8" t="s">
        <v>69</v>
      </c>
      <c r="J6" s="8">
        <v>5</v>
      </c>
      <c r="K6" s="9" t="s">
        <v>72</v>
      </c>
      <c r="L6" s="10">
        <v>5</v>
      </c>
      <c r="M6" s="11">
        <f t="shared" si="0"/>
        <v>4.496</v>
      </c>
      <c r="N6" s="12">
        <v>5</v>
      </c>
    </row>
    <row r="7" s="1" customFormat="1" ht="23" customHeight="1" spans="1:14">
      <c r="A7" s="7" t="s">
        <v>882</v>
      </c>
      <c r="B7" s="7" t="s">
        <v>681</v>
      </c>
      <c r="C7" s="7" t="s">
        <v>879</v>
      </c>
      <c r="D7" s="7" t="s">
        <v>17</v>
      </c>
      <c r="E7" s="7" t="s">
        <v>120</v>
      </c>
      <c r="F7" s="7" t="s">
        <v>19</v>
      </c>
      <c r="G7" s="7" t="s">
        <v>427</v>
      </c>
      <c r="H7" s="7" t="s">
        <v>427</v>
      </c>
      <c r="I7" s="8" t="s">
        <v>232</v>
      </c>
      <c r="J7" s="8">
        <v>6</v>
      </c>
      <c r="K7" s="9" t="s">
        <v>78</v>
      </c>
      <c r="L7" s="10">
        <v>6</v>
      </c>
      <c r="M7" s="11">
        <f t="shared" si="0"/>
        <v>4.468</v>
      </c>
      <c r="N7" s="12">
        <v>6</v>
      </c>
    </row>
    <row r="8" s="1" customFormat="1" ht="23" customHeight="1" spans="1:14">
      <c r="A8" s="7" t="s">
        <v>883</v>
      </c>
      <c r="B8" s="7" t="s">
        <v>681</v>
      </c>
      <c r="C8" s="7" t="s">
        <v>879</v>
      </c>
      <c r="D8" s="7" t="s">
        <v>17</v>
      </c>
      <c r="E8" s="7" t="s">
        <v>120</v>
      </c>
      <c r="F8" s="7" t="s">
        <v>19</v>
      </c>
      <c r="G8" s="7" t="s">
        <v>328</v>
      </c>
      <c r="H8" s="7" t="s">
        <v>328</v>
      </c>
      <c r="I8" s="8" t="s">
        <v>88</v>
      </c>
      <c r="J8" s="8">
        <v>7</v>
      </c>
      <c r="K8" s="9" t="s">
        <v>85</v>
      </c>
      <c r="L8" s="10">
        <v>7</v>
      </c>
      <c r="M8" s="11">
        <f t="shared" si="0"/>
        <v>4.408</v>
      </c>
      <c r="N8" s="12">
        <v>7</v>
      </c>
    </row>
    <row r="9" s="1" customFormat="1" ht="23" customHeight="1" spans="1:14">
      <c r="A9" s="7" t="s">
        <v>884</v>
      </c>
      <c r="B9" s="7" t="s">
        <v>681</v>
      </c>
      <c r="C9" s="7" t="s">
        <v>879</v>
      </c>
      <c r="D9" s="7" t="s">
        <v>17</v>
      </c>
      <c r="E9" s="7" t="s">
        <v>120</v>
      </c>
      <c r="F9" s="7" t="s">
        <v>19</v>
      </c>
      <c r="G9" s="7" t="s">
        <v>343</v>
      </c>
      <c r="H9" s="7" t="s">
        <v>343</v>
      </c>
      <c r="I9" s="8" t="s">
        <v>85</v>
      </c>
      <c r="J9" s="8">
        <v>8</v>
      </c>
      <c r="K9" s="9" t="s">
        <v>85</v>
      </c>
      <c r="L9" s="10">
        <v>7</v>
      </c>
      <c r="M9" s="11">
        <f t="shared" si="0"/>
        <v>4.4</v>
      </c>
      <c r="N9" s="12">
        <v>8</v>
      </c>
    </row>
    <row r="10" s="1" customFormat="1" ht="23" customHeight="1" spans="1:14">
      <c r="A10" s="7" t="s">
        <v>885</v>
      </c>
      <c r="B10" s="7" t="s">
        <v>681</v>
      </c>
      <c r="C10" s="7" t="s">
        <v>875</v>
      </c>
      <c r="D10" s="7" t="s">
        <v>17</v>
      </c>
      <c r="E10" s="7" t="s">
        <v>120</v>
      </c>
      <c r="F10" s="7" t="s">
        <v>19</v>
      </c>
      <c r="G10" s="7" t="s">
        <v>161</v>
      </c>
      <c r="H10" s="7" t="s">
        <v>161</v>
      </c>
      <c r="I10" s="8" t="s">
        <v>97</v>
      </c>
      <c r="J10" s="8">
        <v>9</v>
      </c>
      <c r="K10" s="9" t="s">
        <v>97</v>
      </c>
      <c r="L10" s="10">
        <v>9</v>
      </c>
      <c r="M10" s="11">
        <f t="shared" si="0"/>
        <v>4.37</v>
      </c>
      <c r="N10" s="12">
        <v>9</v>
      </c>
    </row>
    <row r="11" s="1" customFormat="1" ht="23" customHeight="1" spans="1:14">
      <c r="A11" s="7" t="s">
        <v>886</v>
      </c>
      <c r="B11" s="7" t="s">
        <v>681</v>
      </c>
      <c r="C11" s="7" t="s">
        <v>875</v>
      </c>
      <c r="D11" s="7" t="s">
        <v>17</v>
      </c>
      <c r="E11" s="7" t="s">
        <v>120</v>
      </c>
      <c r="F11" s="7" t="s">
        <v>19</v>
      </c>
      <c r="G11" s="7" t="s">
        <v>245</v>
      </c>
      <c r="H11" s="7" t="s">
        <v>245</v>
      </c>
      <c r="I11" s="8" t="s">
        <v>243</v>
      </c>
      <c r="J11" s="8">
        <v>10</v>
      </c>
      <c r="K11" s="9" t="s">
        <v>243</v>
      </c>
      <c r="L11" s="10">
        <v>10</v>
      </c>
      <c r="M11" s="11">
        <f t="shared" si="0"/>
        <v>4.35</v>
      </c>
      <c r="N11" s="12">
        <v>10</v>
      </c>
    </row>
    <row r="12" s="1" customFormat="1" ht="23" customHeight="1" spans="1:14">
      <c r="A12" s="7" t="s">
        <v>887</v>
      </c>
      <c r="B12" s="7" t="s">
        <v>681</v>
      </c>
      <c r="C12" s="7" t="s">
        <v>879</v>
      </c>
      <c r="D12" s="7" t="s">
        <v>17</v>
      </c>
      <c r="E12" s="7" t="s">
        <v>120</v>
      </c>
      <c r="F12" s="7" t="s">
        <v>19</v>
      </c>
      <c r="G12" s="7" t="s">
        <v>328</v>
      </c>
      <c r="H12" s="7" t="s">
        <v>328</v>
      </c>
      <c r="I12" s="8" t="s">
        <v>255</v>
      </c>
      <c r="J12" s="8">
        <v>11</v>
      </c>
      <c r="K12" s="9" t="s">
        <v>110</v>
      </c>
      <c r="L12" s="10">
        <v>11</v>
      </c>
      <c r="M12" s="11">
        <f t="shared" si="0"/>
        <v>4.278</v>
      </c>
      <c r="N12" s="12">
        <v>11</v>
      </c>
    </row>
    <row r="13" s="1" customFormat="1" ht="23" customHeight="1" spans="1:14">
      <c r="A13" s="7" t="s">
        <v>888</v>
      </c>
      <c r="B13" s="7" t="s">
        <v>681</v>
      </c>
      <c r="C13" s="7" t="s">
        <v>879</v>
      </c>
      <c r="D13" s="7" t="s">
        <v>17</v>
      </c>
      <c r="E13" s="7" t="s">
        <v>120</v>
      </c>
      <c r="F13" s="7" t="s">
        <v>19</v>
      </c>
      <c r="G13" s="7" t="s">
        <v>418</v>
      </c>
      <c r="H13" s="7" t="s">
        <v>418</v>
      </c>
      <c r="I13" s="8" t="s">
        <v>110</v>
      </c>
      <c r="J13" s="8">
        <v>12</v>
      </c>
      <c r="K13" s="9" t="s">
        <v>110</v>
      </c>
      <c r="L13" s="10">
        <v>11</v>
      </c>
      <c r="M13" s="11">
        <f t="shared" si="0"/>
        <v>4.27</v>
      </c>
      <c r="N13" s="12">
        <v>12</v>
      </c>
    </row>
    <row r="14" s="1" customFormat="1" ht="23" customHeight="1" spans="1:14">
      <c r="A14" s="7" t="s">
        <v>889</v>
      </c>
      <c r="B14" s="7" t="s">
        <v>681</v>
      </c>
      <c r="C14" s="7" t="s">
        <v>879</v>
      </c>
      <c r="D14" s="7" t="s">
        <v>17</v>
      </c>
      <c r="E14" s="7" t="s">
        <v>120</v>
      </c>
      <c r="F14" s="7" t="s">
        <v>19</v>
      </c>
      <c r="G14" s="7" t="s">
        <v>645</v>
      </c>
      <c r="H14" s="7" t="s">
        <v>645</v>
      </c>
      <c r="I14" s="8" t="s">
        <v>100</v>
      </c>
      <c r="J14" s="8">
        <v>13</v>
      </c>
      <c r="K14" s="9" t="s">
        <v>138</v>
      </c>
      <c r="L14" s="10">
        <v>14</v>
      </c>
      <c r="M14" s="11">
        <f t="shared" si="0"/>
        <v>4.24</v>
      </c>
      <c r="N14" s="12">
        <v>13</v>
      </c>
    </row>
    <row r="15" s="1" customFormat="1" ht="23" customHeight="1" spans="1:14">
      <c r="A15" s="7" t="s">
        <v>890</v>
      </c>
      <c r="B15" s="7" t="s">
        <v>681</v>
      </c>
      <c r="C15" s="7" t="s">
        <v>879</v>
      </c>
      <c r="D15" s="7" t="s">
        <v>17</v>
      </c>
      <c r="E15" s="7" t="s">
        <v>120</v>
      </c>
      <c r="F15" s="7" t="s">
        <v>19</v>
      </c>
      <c r="G15" s="7" t="s">
        <v>343</v>
      </c>
      <c r="H15" s="7" t="s">
        <v>343</v>
      </c>
      <c r="I15" s="8" t="s">
        <v>134</v>
      </c>
      <c r="J15" s="8">
        <v>14</v>
      </c>
      <c r="K15" s="9" t="s">
        <v>269</v>
      </c>
      <c r="L15" s="10">
        <v>13</v>
      </c>
      <c r="M15" s="11">
        <f t="shared" si="0"/>
        <v>4.172</v>
      </c>
      <c r="N15" s="12">
        <v>14</v>
      </c>
    </row>
    <row r="16" s="1" customFormat="1" ht="23" customHeight="1" spans="1:14">
      <c r="A16" s="7" t="s">
        <v>891</v>
      </c>
      <c r="B16" s="7" t="s">
        <v>681</v>
      </c>
      <c r="C16" s="7" t="s">
        <v>879</v>
      </c>
      <c r="D16" s="7" t="s">
        <v>17</v>
      </c>
      <c r="E16" s="7" t="s">
        <v>120</v>
      </c>
      <c r="F16" s="7" t="s">
        <v>19</v>
      </c>
      <c r="G16" s="7" t="s">
        <v>351</v>
      </c>
      <c r="H16" s="7" t="s">
        <v>351</v>
      </c>
      <c r="I16" s="8" t="s">
        <v>114</v>
      </c>
      <c r="J16" s="8">
        <v>15</v>
      </c>
      <c r="K16" s="9" t="s">
        <v>138</v>
      </c>
      <c r="L16" s="10">
        <v>14</v>
      </c>
      <c r="M16" s="11">
        <f t="shared" si="0"/>
        <v>4.144</v>
      </c>
      <c r="N16" s="12">
        <v>15</v>
      </c>
    </row>
    <row r="17" s="1" customFormat="1" ht="23" customHeight="1" spans="1:14">
      <c r="A17" s="7" t="s">
        <v>892</v>
      </c>
      <c r="B17" s="7" t="s">
        <v>681</v>
      </c>
      <c r="C17" s="7" t="s">
        <v>879</v>
      </c>
      <c r="D17" s="7" t="s">
        <v>17</v>
      </c>
      <c r="E17" s="7" t="s">
        <v>120</v>
      </c>
      <c r="F17" s="7" t="s">
        <v>19</v>
      </c>
      <c r="G17" s="7" t="s">
        <v>418</v>
      </c>
      <c r="H17" s="7" t="s">
        <v>418</v>
      </c>
      <c r="I17" s="8" t="s">
        <v>145</v>
      </c>
      <c r="J17" s="8">
        <v>16</v>
      </c>
      <c r="K17" s="9" t="s">
        <v>149</v>
      </c>
      <c r="L17" s="10">
        <v>17</v>
      </c>
      <c r="M17" s="11">
        <f t="shared" si="0"/>
        <v>4.082</v>
      </c>
      <c r="N17" s="12">
        <v>16</v>
      </c>
    </row>
    <row r="18" s="1" customFormat="1" ht="23" customHeight="1" spans="1:14">
      <c r="A18" s="7" t="s">
        <v>893</v>
      </c>
      <c r="B18" s="7" t="s">
        <v>681</v>
      </c>
      <c r="C18" s="7" t="s">
        <v>879</v>
      </c>
      <c r="D18" s="7" t="s">
        <v>17</v>
      </c>
      <c r="E18" s="7" t="s">
        <v>120</v>
      </c>
      <c r="F18" s="7" t="s">
        <v>19</v>
      </c>
      <c r="G18" s="7" t="s">
        <v>377</v>
      </c>
      <c r="H18" s="7" t="s">
        <v>377</v>
      </c>
      <c r="I18" s="8" t="s">
        <v>499</v>
      </c>
      <c r="J18" s="8">
        <v>17</v>
      </c>
      <c r="K18" s="9" t="s">
        <v>146</v>
      </c>
      <c r="L18" s="10">
        <v>19</v>
      </c>
      <c r="M18" s="11">
        <f t="shared" si="0"/>
        <v>4.026</v>
      </c>
      <c r="N18" s="12">
        <v>17</v>
      </c>
    </row>
    <row r="19" s="1" customFormat="1" ht="23" customHeight="1" spans="1:14">
      <c r="A19" s="7" t="s">
        <v>894</v>
      </c>
      <c r="B19" s="7" t="s">
        <v>681</v>
      </c>
      <c r="C19" s="7" t="s">
        <v>879</v>
      </c>
      <c r="D19" s="7" t="s">
        <v>17</v>
      </c>
      <c r="E19" s="7" t="s">
        <v>120</v>
      </c>
      <c r="F19" s="7" t="s">
        <v>19</v>
      </c>
      <c r="G19" s="7" t="s">
        <v>418</v>
      </c>
      <c r="H19" s="7" t="s">
        <v>418</v>
      </c>
      <c r="I19" s="8" t="s">
        <v>159</v>
      </c>
      <c r="J19" s="8">
        <v>18</v>
      </c>
      <c r="K19" s="9" t="s">
        <v>156</v>
      </c>
      <c r="L19" s="10">
        <v>20</v>
      </c>
      <c r="M19" s="11">
        <f t="shared" si="0"/>
        <v>3.964</v>
      </c>
      <c r="N19" s="12">
        <v>18</v>
      </c>
    </row>
    <row r="20" s="1" customFormat="1" ht="23" customHeight="1" spans="1:14">
      <c r="A20" s="7" t="s">
        <v>895</v>
      </c>
      <c r="B20" s="7" t="s">
        <v>681</v>
      </c>
      <c r="C20" s="7" t="s">
        <v>879</v>
      </c>
      <c r="D20" s="7" t="s">
        <v>17</v>
      </c>
      <c r="E20" s="7" t="s">
        <v>120</v>
      </c>
      <c r="F20" s="7" t="s">
        <v>19</v>
      </c>
      <c r="G20" s="7" t="s">
        <v>338</v>
      </c>
      <c r="H20" s="7" t="s">
        <v>338</v>
      </c>
      <c r="I20" s="8" t="s">
        <v>163</v>
      </c>
      <c r="J20" s="8">
        <v>19</v>
      </c>
      <c r="K20" s="9" t="s">
        <v>155</v>
      </c>
      <c r="L20" s="10">
        <v>21</v>
      </c>
      <c r="M20" s="11">
        <f t="shared" si="0"/>
        <v>3.954</v>
      </c>
      <c r="N20" s="12">
        <v>19</v>
      </c>
    </row>
    <row r="21" s="1" customFormat="1" ht="23" customHeight="1" spans="1:14">
      <c r="A21" s="7" t="s">
        <v>896</v>
      </c>
      <c r="B21" s="7" t="s">
        <v>681</v>
      </c>
      <c r="C21" s="7" t="s">
        <v>875</v>
      </c>
      <c r="D21" s="7" t="s">
        <v>17</v>
      </c>
      <c r="E21" s="7" t="s">
        <v>120</v>
      </c>
      <c r="F21" s="7" t="s">
        <v>19</v>
      </c>
      <c r="G21" s="7" t="s">
        <v>245</v>
      </c>
      <c r="H21" s="7" t="s">
        <v>245</v>
      </c>
      <c r="I21" s="8" t="s">
        <v>561</v>
      </c>
      <c r="J21" s="8">
        <v>20</v>
      </c>
      <c r="K21" s="9" t="s">
        <v>561</v>
      </c>
      <c r="L21" s="10">
        <v>22</v>
      </c>
      <c r="M21" s="11">
        <f t="shared" si="0"/>
        <v>3.94</v>
      </c>
      <c r="N21" s="12">
        <v>20</v>
      </c>
    </row>
    <row r="22" s="1" customFormat="1" ht="23" customHeight="1" spans="1:14">
      <c r="A22" s="7" t="s">
        <v>897</v>
      </c>
      <c r="B22" s="7" t="s">
        <v>681</v>
      </c>
      <c r="C22" s="7" t="s">
        <v>898</v>
      </c>
      <c r="D22" s="7" t="s">
        <v>17</v>
      </c>
      <c r="E22" s="7" t="s">
        <v>120</v>
      </c>
      <c r="F22" s="7" t="s">
        <v>19</v>
      </c>
      <c r="G22" s="7" t="s">
        <v>245</v>
      </c>
      <c r="H22" s="7" t="s">
        <v>245</v>
      </c>
      <c r="I22" s="8" t="s">
        <v>292</v>
      </c>
      <c r="J22" s="8">
        <v>21</v>
      </c>
      <c r="K22" s="9" t="s">
        <v>149</v>
      </c>
      <c r="L22" s="10">
        <v>17</v>
      </c>
      <c r="M22" s="11">
        <f t="shared" si="0"/>
        <v>3.762</v>
      </c>
      <c r="N22" s="12">
        <v>21</v>
      </c>
    </row>
    <row r="23" s="1" customFormat="1" ht="23" customHeight="1" spans="1:14">
      <c r="A23" s="7" t="s">
        <v>899</v>
      </c>
      <c r="B23" s="7" t="s">
        <v>681</v>
      </c>
      <c r="C23" s="7" t="s">
        <v>898</v>
      </c>
      <c r="D23" s="7" t="s">
        <v>17</v>
      </c>
      <c r="E23" s="7" t="s">
        <v>120</v>
      </c>
      <c r="F23" s="7" t="s">
        <v>19</v>
      </c>
      <c r="G23" s="7" t="s">
        <v>245</v>
      </c>
      <c r="H23" s="7" t="s">
        <v>245</v>
      </c>
      <c r="I23" s="8" t="s">
        <v>296</v>
      </c>
      <c r="J23" s="8">
        <v>22</v>
      </c>
      <c r="K23" s="9" t="s">
        <v>273</v>
      </c>
      <c r="L23" s="10">
        <v>16</v>
      </c>
      <c r="M23" s="11">
        <f t="shared" si="0"/>
        <v>3.744</v>
      </c>
      <c r="N23" s="12">
        <v>22</v>
      </c>
    </row>
    <row r="24" s="1" customFormat="1" ht="23" customHeight="1" spans="1:14">
      <c r="A24" s="7" t="s">
        <v>900</v>
      </c>
      <c r="B24" s="7" t="s">
        <v>681</v>
      </c>
      <c r="C24" s="7" t="s">
        <v>875</v>
      </c>
      <c r="D24" s="7" t="s">
        <v>17</v>
      </c>
      <c r="E24" s="7" t="s">
        <v>120</v>
      </c>
      <c r="F24" s="7" t="s">
        <v>19</v>
      </c>
      <c r="G24" s="7" t="s">
        <v>545</v>
      </c>
      <c r="H24" s="7" t="s">
        <v>545</v>
      </c>
      <c r="I24" s="8" t="s">
        <v>296</v>
      </c>
      <c r="J24" s="8">
        <v>22</v>
      </c>
      <c r="K24" s="9" t="s">
        <v>402</v>
      </c>
      <c r="L24" s="10">
        <v>27</v>
      </c>
      <c r="M24" s="11">
        <f t="shared" si="0"/>
        <v>3.67</v>
      </c>
      <c r="N24" s="12">
        <v>23</v>
      </c>
    </row>
    <row r="25" s="1" customFormat="1" ht="23" customHeight="1" spans="1:14">
      <c r="A25" s="7" t="s">
        <v>901</v>
      </c>
      <c r="B25" s="7" t="s">
        <v>681</v>
      </c>
      <c r="C25" s="7" t="s">
        <v>898</v>
      </c>
      <c r="D25" s="7" t="s">
        <v>17</v>
      </c>
      <c r="E25" s="7" t="s">
        <v>120</v>
      </c>
      <c r="F25" s="7" t="s">
        <v>19</v>
      </c>
      <c r="G25" s="7" t="s">
        <v>245</v>
      </c>
      <c r="H25" s="7" t="s">
        <v>245</v>
      </c>
      <c r="I25" s="8" t="s">
        <v>902</v>
      </c>
      <c r="J25" s="8">
        <v>24</v>
      </c>
      <c r="K25" s="9" t="s">
        <v>561</v>
      </c>
      <c r="L25" s="10">
        <v>22</v>
      </c>
      <c r="M25" s="11">
        <f t="shared" si="0"/>
        <v>3.54</v>
      </c>
      <c r="N25" s="12">
        <v>24</v>
      </c>
    </row>
    <row r="26" s="1" customFormat="1" ht="23" customHeight="1" spans="1:14">
      <c r="A26" s="7" t="s">
        <v>903</v>
      </c>
      <c r="B26" s="7" t="s">
        <v>681</v>
      </c>
      <c r="C26" s="7" t="s">
        <v>898</v>
      </c>
      <c r="D26" s="7" t="s">
        <v>17</v>
      </c>
      <c r="E26" s="7" t="s">
        <v>120</v>
      </c>
      <c r="F26" s="7" t="s">
        <v>19</v>
      </c>
      <c r="G26" s="7" t="s">
        <v>245</v>
      </c>
      <c r="H26" s="7" t="s">
        <v>245</v>
      </c>
      <c r="I26" s="8" t="s">
        <v>657</v>
      </c>
      <c r="J26" s="8">
        <v>25</v>
      </c>
      <c r="K26" s="9" t="s">
        <v>468</v>
      </c>
      <c r="L26" s="10">
        <v>26</v>
      </c>
      <c r="M26" s="11">
        <f t="shared" si="0"/>
        <v>3.446</v>
      </c>
      <c r="N26" s="12">
        <v>25</v>
      </c>
    </row>
    <row r="27" s="1" customFormat="1" ht="23" customHeight="1" spans="1:14">
      <c r="A27" s="7" t="s">
        <v>904</v>
      </c>
      <c r="B27" s="7" t="s">
        <v>681</v>
      </c>
      <c r="C27" s="7" t="s">
        <v>898</v>
      </c>
      <c r="D27" s="7" t="s">
        <v>17</v>
      </c>
      <c r="E27" s="7" t="s">
        <v>120</v>
      </c>
      <c r="F27" s="7" t="s">
        <v>19</v>
      </c>
      <c r="G27" s="7" t="s">
        <v>245</v>
      </c>
      <c r="H27" s="7" t="s">
        <v>245</v>
      </c>
      <c r="I27" s="8" t="s">
        <v>306</v>
      </c>
      <c r="J27" s="8">
        <v>26</v>
      </c>
      <c r="K27" s="9" t="s">
        <v>393</v>
      </c>
      <c r="L27" s="10">
        <v>25</v>
      </c>
      <c r="M27" s="11">
        <f t="shared" si="0"/>
        <v>3.33</v>
      </c>
      <c r="N27" s="12">
        <v>26</v>
      </c>
    </row>
    <row r="28" s="1" customFormat="1" ht="23" customHeight="1" spans="1:14">
      <c r="A28" s="7" t="s">
        <v>905</v>
      </c>
      <c r="B28" s="7" t="s">
        <v>681</v>
      </c>
      <c r="C28" s="7" t="s">
        <v>898</v>
      </c>
      <c r="D28" s="7" t="s">
        <v>17</v>
      </c>
      <c r="E28" s="7" t="s">
        <v>120</v>
      </c>
      <c r="F28" s="7" t="s">
        <v>19</v>
      </c>
      <c r="G28" s="7" t="s">
        <v>245</v>
      </c>
      <c r="H28" s="7" t="s">
        <v>245</v>
      </c>
      <c r="I28" s="8" t="s">
        <v>622</v>
      </c>
      <c r="J28" s="8">
        <v>27</v>
      </c>
      <c r="K28" s="9" t="s">
        <v>167</v>
      </c>
      <c r="L28" s="10">
        <v>24</v>
      </c>
      <c r="M28" s="11">
        <f t="shared" si="0"/>
        <v>3.32</v>
      </c>
      <c r="N28" s="12">
        <v>27</v>
      </c>
    </row>
    <row r="29" s="1" customFormat="1" ht="23" customHeight="1" spans="1:14">
      <c r="A29" s="7" t="s">
        <v>906</v>
      </c>
      <c r="B29" s="7" t="s">
        <v>681</v>
      </c>
      <c r="C29" s="7" t="s">
        <v>898</v>
      </c>
      <c r="D29" s="7" t="s">
        <v>17</v>
      </c>
      <c r="E29" s="7" t="s">
        <v>120</v>
      </c>
      <c r="F29" s="7" t="s">
        <v>19</v>
      </c>
      <c r="G29" s="7" t="s">
        <v>161</v>
      </c>
      <c r="H29" s="7" t="s">
        <v>161</v>
      </c>
      <c r="I29" s="8" t="s">
        <v>907</v>
      </c>
      <c r="J29" s="8">
        <v>28</v>
      </c>
      <c r="K29" s="9" t="s">
        <v>465</v>
      </c>
      <c r="L29" s="10">
        <v>28</v>
      </c>
      <c r="M29" s="11">
        <f t="shared" si="0"/>
        <v>3.096</v>
      </c>
      <c r="N29" s="12">
        <v>28</v>
      </c>
    </row>
    <row r="30" s="1" customFormat="1" ht="23" customHeight="1" spans="1:14">
      <c r="A30" s="7" t="s">
        <v>908</v>
      </c>
      <c r="B30" s="7" t="s">
        <v>681</v>
      </c>
      <c r="C30" s="7" t="s">
        <v>898</v>
      </c>
      <c r="D30" s="7" t="s">
        <v>17</v>
      </c>
      <c r="E30" s="7" t="s">
        <v>120</v>
      </c>
      <c r="F30" s="7" t="s">
        <v>19</v>
      </c>
      <c r="G30" s="7" t="s">
        <v>187</v>
      </c>
      <c r="H30" s="7" t="s">
        <v>187</v>
      </c>
      <c r="I30" s="8" t="s">
        <v>478</v>
      </c>
      <c r="J30" s="8">
        <v>29</v>
      </c>
      <c r="K30" s="9" t="s">
        <v>297</v>
      </c>
      <c r="L30" s="10">
        <v>29</v>
      </c>
      <c r="M30" s="11">
        <f t="shared" si="0"/>
        <v>2.758</v>
      </c>
      <c r="N30" s="12">
        <v>29</v>
      </c>
    </row>
    <row r="31" s="1" customFormat="1" ht="23" customHeight="1" spans="1:14">
      <c r="A31" s="7" t="s">
        <v>909</v>
      </c>
      <c r="B31" s="7" t="s">
        <v>681</v>
      </c>
      <c r="C31" s="7" t="s">
        <v>898</v>
      </c>
      <c r="D31" s="7" t="s">
        <v>17</v>
      </c>
      <c r="E31" s="7" t="s">
        <v>120</v>
      </c>
      <c r="F31" s="7" t="s">
        <v>19</v>
      </c>
      <c r="G31" s="7" t="s">
        <v>121</v>
      </c>
      <c r="H31" s="7" t="s">
        <v>121</v>
      </c>
      <c r="I31" s="8" t="s">
        <v>633</v>
      </c>
      <c r="J31" s="8">
        <v>30</v>
      </c>
      <c r="K31" s="9" t="s">
        <v>615</v>
      </c>
      <c r="L31" s="10">
        <v>31</v>
      </c>
      <c r="M31" s="11">
        <f t="shared" si="0"/>
        <v>2.694</v>
      </c>
      <c r="N31" s="12">
        <v>30</v>
      </c>
    </row>
    <row r="32" s="1" customFormat="1" ht="23" customHeight="1" spans="1:14">
      <c r="A32" s="7" t="s">
        <v>910</v>
      </c>
      <c r="B32" s="7" t="s">
        <v>681</v>
      </c>
      <c r="C32" s="7" t="s">
        <v>898</v>
      </c>
      <c r="D32" s="7" t="s">
        <v>17</v>
      </c>
      <c r="E32" s="7" t="s">
        <v>120</v>
      </c>
      <c r="F32" s="7" t="s">
        <v>19</v>
      </c>
      <c r="G32" s="7" t="s">
        <v>200</v>
      </c>
      <c r="H32" s="7" t="s">
        <v>245</v>
      </c>
      <c r="I32" s="8" t="s">
        <v>911</v>
      </c>
      <c r="J32" s="8">
        <v>31</v>
      </c>
      <c r="K32" s="9" t="s">
        <v>530</v>
      </c>
      <c r="L32" s="10">
        <v>30</v>
      </c>
      <c r="M32" s="11">
        <f t="shared" si="0"/>
        <v>2.536</v>
      </c>
      <c r="N32" s="12">
        <v>31</v>
      </c>
    </row>
    <row r="33" s="1" customFormat="1" ht="23" customHeight="1" spans="1:14">
      <c r="A33" s="7" t="s">
        <v>912</v>
      </c>
      <c r="B33" s="7" t="s">
        <v>681</v>
      </c>
      <c r="C33" s="7" t="s">
        <v>898</v>
      </c>
      <c r="D33" s="7" t="s">
        <v>17</v>
      </c>
      <c r="E33" s="7" t="s">
        <v>120</v>
      </c>
      <c r="F33" s="7" t="s">
        <v>19</v>
      </c>
      <c r="G33" s="7" t="s">
        <v>161</v>
      </c>
      <c r="H33" s="7" t="s">
        <v>200</v>
      </c>
      <c r="I33" s="8" t="s">
        <v>913</v>
      </c>
      <c r="J33" s="8">
        <v>32</v>
      </c>
      <c r="K33" s="9" t="s">
        <v>615</v>
      </c>
      <c r="L33" s="10">
        <v>31</v>
      </c>
      <c r="M33" s="11">
        <f t="shared" si="0"/>
        <v>2.51</v>
      </c>
      <c r="N33" s="12">
        <v>32</v>
      </c>
    </row>
  </sheetData>
  <sortState ref="A2:N33">
    <sortCondition ref="M7" descending="1"/>
  </sortState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B1" sqref="B$1:B$1048576"/>
    </sheetView>
  </sheetViews>
  <sheetFormatPr defaultColWidth="9" defaultRowHeight="13.5"/>
  <cols>
    <col min="1" max="1" width="11.5" style="2" customWidth="1"/>
    <col min="2" max="2" width="11.25" style="2" customWidth="1"/>
    <col min="3" max="3" width="15.7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7.875" style="2" customWidth="1"/>
    <col min="14" max="14" width="13.37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13" t="s">
        <v>13</v>
      </c>
    </row>
    <row r="2" s="1" customFormat="1" ht="23" customHeight="1" spans="1:14">
      <c r="A2" s="7" t="s">
        <v>914</v>
      </c>
      <c r="B2" s="7" t="s">
        <v>915</v>
      </c>
      <c r="C2" s="7" t="s">
        <v>916</v>
      </c>
      <c r="D2" s="7" t="s">
        <v>17</v>
      </c>
      <c r="E2" s="7" t="s">
        <v>120</v>
      </c>
      <c r="F2" s="7" t="s">
        <v>19</v>
      </c>
      <c r="G2" s="7" t="s">
        <v>144</v>
      </c>
      <c r="H2" s="7" t="s">
        <v>551</v>
      </c>
      <c r="I2" s="8" t="s">
        <v>33</v>
      </c>
      <c r="J2" s="8">
        <v>1</v>
      </c>
      <c r="K2" s="9" t="s">
        <v>58</v>
      </c>
      <c r="L2" s="10">
        <v>2</v>
      </c>
      <c r="M2" s="11">
        <f t="shared" ref="M2:M13" si="0">I2*0.8+K2*0.2</f>
        <v>4.576</v>
      </c>
      <c r="N2" s="12">
        <v>1</v>
      </c>
    </row>
    <row r="3" s="1" customFormat="1" ht="23" customHeight="1" spans="1:14">
      <c r="A3" s="7" t="s">
        <v>917</v>
      </c>
      <c r="B3" s="7" t="s">
        <v>915</v>
      </c>
      <c r="C3" s="7" t="s">
        <v>916</v>
      </c>
      <c r="D3" s="7" t="s">
        <v>17</v>
      </c>
      <c r="E3" s="7" t="s">
        <v>120</v>
      </c>
      <c r="F3" s="7" t="s">
        <v>19</v>
      </c>
      <c r="G3" s="7" t="s">
        <v>130</v>
      </c>
      <c r="H3" s="7" t="s">
        <v>918</v>
      </c>
      <c r="I3" s="8" t="s">
        <v>58</v>
      </c>
      <c r="J3" s="8">
        <v>2</v>
      </c>
      <c r="K3" s="9" t="s">
        <v>41</v>
      </c>
      <c r="L3" s="10">
        <v>1</v>
      </c>
      <c r="M3" s="11">
        <f t="shared" si="0"/>
        <v>4.562</v>
      </c>
      <c r="N3" s="12">
        <v>2</v>
      </c>
    </row>
    <row r="4" s="1" customFormat="1" ht="23" customHeight="1" spans="1:14">
      <c r="A4" s="7" t="s">
        <v>919</v>
      </c>
      <c r="B4" s="7" t="s">
        <v>915</v>
      </c>
      <c r="C4" s="7" t="s">
        <v>916</v>
      </c>
      <c r="D4" s="7" t="s">
        <v>17</v>
      </c>
      <c r="E4" s="7" t="s">
        <v>120</v>
      </c>
      <c r="F4" s="7" t="s">
        <v>19</v>
      </c>
      <c r="G4" s="7" t="s">
        <v>99</v>
      </c>
      <c r="H4" s="7" t="s">
        <v>261</v>
      </c>
      <c r="I4" s="8" t="s">
        <v>89</v>
      </c>
      <c r="J4" s="8">
        <v>3</v>
      </c>
      <c r="K4" s="9" t="s">
        <v>96</v>
      </c>
      <c r="L4" s="10">
        <v>3</v>
      </c>
      <c r="M4" s="11">
        <f t="shared" si="0"/>
        <v>4.416</v>
      </c>
      <c r="N4" s="12">
        <v>3</v>
      </c>
    </row>
    <row r="5" s="1" customFormat="1" ht="23" customHeight="1" spans="1:14">
      <c r="A5" s="7" t="s">
        <v>920</v>
      </c>
      <c r="B5" s="7" t="s">
        <v>915</v>
      </c>
      <c r="C5" s="7" t="s">
        <v>916</v>
      </c>
      <c r="D5" s="7" t="s">
        <v>17</v>
      </c>
      <c r="E5" s="7" t="s">
        <v>120</v>
      </c>
      <c r="F5" s="7" t="s">
        <v>19</v>
      </c>
      <c r="G5" s="7" t="s">
        <v>722</v>
      </c>
      <c r="H5" s="7" t="s">
        <v>546</v>
      </c>
      <c r="I5" s="8" t="s">
        <v>246</v>
      </c>
      <c r="J5" s="8">
        <v>4</v>
      </c>
      <c r="K5" s="9" t="s">
        <v>243</v>
      </c>
      <c r="L5" s="10">
        <v>4</v>
      </c>
      <c r="M5" s="11">
        <f t="shared" si="0"/>
        <v>4.334</v>
      </c>
      <c r="N5" s="12">
        <v>4</v>
      </c>
    </row>
    <row r="6" s="1" customFormat="1" ht="23" customHeight="1" spans="1:14">
      <c r="A6" s="7" t="s">
        <v>921</v>
      </c>
      <c r="B6" s="7" t="s">
        <v>915</v>
      </c>
      <c r="C6" s="7" t="s">
        <v>916</v>
      </c>
      <c r="D6" s="7" t="s">
        <v>17</v>
      </c>
      <c r="E6" s="7" t="s">
        <v>120</v>
      </c>
      <c r="F6" s="7" t="s">
        <v>19</v>
      </c>
      <c r="G6" s="7" t="s">
        <v>172</v>
      </c>
      <c r="H6" s="7" t="s">
        <v>223</v>
      </c>
      <c r="I6" s="8" t="s">
        <v>110</v>
      </c>
      <c r="J6" s="8">
        <v>5</v>
      </c>
      <c r="K6" s="9" t="s">
        <v>107</v>
      </c>
      <c r="L6" s="10">
        <v>5</v>
      </c>
      <c r="M6" s="11">
        <f t="shared" si="0"/>
        <v>4.278</v>
      </c>
      <c r="N6" s="12">
        <v>5</v>
      </c>
    </row>
    <row r="7" s="1" customFormat="1" ht="23" customHeight="1" spans="1:14">
      <c r="A7" s="7" t="s">
        <v>922</v>
      </c>
      <c r="B7" s="7" t="s">
        <v>915</v>
      </c>
      <c r="C7" s="7" t="s">
        <v>916</v>
      </c>
      <c r="D7" s="7" t="s">
        <v>17</v>
      </c>
      <c r="E7" s="7" t="s">
        <v>120</v>
      </c>
      <c r="F7" s="7" t="s">
        <v>19</v>
      </c>
      <c r="G7" s="7" t="s">
        <v>343</v>
      </c>
      <c r="H7" s="7" t="s">
        <v>546</v>
      </c>
      <c r="I7" s="8" t="s">
        <v>447</v>
      </c>
      <c r="J7" s="8">
        <v>6</v>
      </c>
      <c r="K7" s="9" t="s">
        <v>100</v>
      </c>
      <c r="L7" s="10">
        <v>6</v>
      </c>
      <c r="M7" s="11">
        <f t="shared" si="0"/>
        <v>4.236</v>
      </c>
      <c r="N7" s="12">
        <v>6</v>
      </c>
    </row>
    <row r="8" s="1" customFormat="1" ht="23" customHeight="1" spans="1:14">
      <c r="A8" s="7" t="s">
        <v>923</v>
      </c>
      <c r="B8" s="7" t="s">
        <v>915</v>
      </c>
      <c r="C8" s="7" t="s">
        <v>916</v>
      </c>
      <c r="D8" s="7" t="s">
        <v>17</v>
      </c>
      <c r="E8" s="7" t="s">
        <v>120</v>
      </c>
      <c r="F8" s="7" t="s">
        <v>19</v>
      </c>
      <c r="G8" s="7" t="s">
        <v>752</v>
      </c>
      <c r="H8" s="7" t="s">
        <v>249</v>
      </c>
      <c r="I8" s="8" t="s">
        <v>141</v>
      </c>
      <c r="J8" s="8">
        <v>7</v>
      </c>
      <c r="K8" s="9" t="s">
        <v>138</v>
      </c>
      <c r="L8" s="10">
        <v>7</v>
      </c>
      <c r="M8" s="11">
        <f t="shared" si="0"/>
        <v>4.152</v>
      </c>
      <c r="N8" s="12">
        <v>7</v>
      </c>
    </row>
    <row r="9" s="1" customFormat="1" ht="23" customHeight="1" spans="1:14">
      <c r="A9" s="7" t="s">
        <v>924</v>
      </c>
      <c r="B9" s="7" t="s">
        <v>915</v>
      </c>
      <c r="C9" s="7" t="s">
        <v>916</v>
      </c>
      <c r="D9" s="7" t="s">
        <v>17</v>
      </c>
      <c r="E9" s="7" t="s">
        <v>120</v>
      </c>
      <c r="F9" s="7" t="s">
        <v>19</v>
      </c>
      <c r="G9" s="7" t="s">
        <v>722</v>
      </c>
      <c r="H9" s="7" t="s">
        <v>265</v>
      </c>
      <c r="I9" s="8" t="s">
        <v>280</v>
      </c>
      <c r="J9" s="8">
        <v>8</v>
      </c>
      <c r="K9" s="9" t="s">
        <v>146</v>
      </c>
      <c r="L9" s="10">
        <v>10</v>
      </c>
      <c r="M9" s="11">
        <f t="shared" si="0"/>
        <v>4.034</v>
      </c>
      <c r="N9" s="12">
        <v>8</v>
      </c>
    </row>
    <row r="10" s="1" customFormat="1" ht="23" customHeight="1" spans="1:14">
      <c r="A10" s="7" t="s">
        <v>925</v>
      </c>
      <c r="B10" s="7" t="s">
        <v>915</v>
      </c>
      <c r="C10" s="7" t="s">
        <v>916</v>
      </c>
      <c r="D10" s="7" t="s">
        <v>17</v>
      </c>
      <c r="E10" s="7" t="s">
        <v>120</v>
      </c>
      <c r="F10" s="7" t="s">
        <v>19</v>
      </c>
      <c r="G10" s="7" t="s">
        <v>729</v>
      </c>
      <c r="H10" s="7" t="s">
        <v>215</v>
      </c>
      <c r="I10" s="8" t="s">
        <v>281</v>
      </c>
      <c r="J10" s="8">
        <v>9</v>
      </c>
      <c r="K10" s="9" t="s">
        <v>132</v>
      </c>
      <c r="L10" s="10">
        <v>8</v>
      </c>
      <c r="M10" s="11">
        <f t="shared" si="0"/>
        <v>4.03</v>
      </c>
      <c r="N10" s="12">
        <v>9</v>
      </c>
    </row>
    <row r="11" s="1" customFormat="1" ht="23" customHeight="1" spans="1:14">
      <c r="A11" s="7" t="s">
        <v>926</v>
      </c>
      <c r="B11" s="7" t="s">
        <v>915</v>
      </c>
      <c r="C11" s="7" t="s">
        <v>916</v>
      </c>
      <c r="D11" s="7" t="s">
        <v>17</v>
      </c>
      <c r="E11" s="7" t="s">
        <v>120</v>
      </c>
      <c r="F11" s="7" t="s">
        <v>19</v>
      </c>
      <c r="G11" s="7" t="s">
        <v>334</v>
      </c>
      <c r="H11" s="7" t="s">
        <v>927</v>
      </c>
      <c r="I11" s="8" t="s">
        <v>165</v>
      </c>
      <c r="J11" s="8">
        <v>10</v>
      </c>
      <c r="K11" s="9" t="s">
        <v>277</v>
      </c>
      <c r="L11" s="10">
        <v>9</v>
      </c>
      <c r="M11" s="11">
        <f t="shared" si="0"/>
        <v>3.94</v>
      </c>
      <c r="N11" s="12">
        <v>10</v>
      </c>
    </row>
    <row r="12" s="1" customFormat="1" ht="23" customHeight="1" spans="1:14">
      <c r="A12" s="7" t="s">
        <v>928</v>
      </c>
      <c r="B12" s="7" t="s">
        <v>915</v>
      </c>
      <c r="C12" s="7" t="s">
        <v>916</v>
      </c>
      <c r="D12" s="7" t="s">
        <v>17</v>
      </c>
      <c r="E12" s="7" t="s">
        <v>120</v>
      </c>
      <c r="F12" s="7" t="s">
        <v>19</v>
      </c>
      <c r="G12" s="7" t="s">
        <v>225</v>
      </c>
      <c r="H12" s="7" t="s">
        <v>781</v>
      </c>
      <c r="I12" s="8" t="s">
        <v>585</v>
      </c>
      <c r="J12" s="8">
        <v>11</v>
      </c>
      <c r="K12" s="9" t="s">
        <v>730</v>
      </c>
      <c r="L12" s="10">
        <v>11</v>
      </c>
      <c r="M12" s="11">
        <f t="shared" si="0"/>
        <v>3.09</v>
      </c>
      <c r="N12" s="12">
        <v>11</v>
      </c>
    </row>
    <row r="13" s="1" customFormat="1" ht="23" customHeight="1" spans="1:14">
      <c r="A13" s="7" t="s">
        <v>929</v>
      </c>
      <c r="B13" s="7" t="s">
        <v>915</v>
      </c>
      <c r="C13" s="7" t="s">
        <v>916</v>
      </c>
      <c r="D13" s="7" t="s">
        <v>17</v>
      </c>
      <c r="E13" s="7" t="s">
        <v>120</v>
      </c>
      <c r="F13" s="7" t="s">
        <v>19</v>
      </c>
      <c r="G13" s="7" t="s">
        <v>130</v>
      </c>
      <c r="H13" s="7" t="s">
        <v>930</v>
      </c>
      <c r="I13" s="8" t="s">
        <v>931</v>
      </c>
      <c r="J13" s="8">
        <v>12</v>
      </c>
      <c r="K13" s="9" t="s">
        <v>932</v>
      </c>
      <c r="L13" s="10">
        <v>12</v>
      </c>
      <c r="M13" s="11">
        <f t="shared" si="0"/>
        <v>2.942</v>
      </c>
      <c r="N13" s="12">
        <v>12</v>
      </c>
    </row>
  </sheetData>
  <sortState ref="A2:N13">
    <sortCondition ref="M8" descending="1"/>
  </sortState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B1" sqref="B$1:B$1048576"/>
    </sheetView>
  </sheetViews>
  <sheetFormatPr defaultColWidth="9" defaultRowHeight="13.5"/>
  <cols>
    <col min="1" max="1" width="11.5" style="2" customWidth="1"/>
    <col min="2" max="2" width="11.25" style="2" customWidth="1"/>
    <col min="3" max="3" width="15.7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2" width="18.5" style="2" customWidth="1"/>
    <col min="13" max="13" width="26.375" style="2" customWidth="1"/>
    <col min="14" max="14" width="1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10</v>
      </c>
      <c r="M1" s="6" t="s">
        <v>12</v>
      </c>
      <c r="N1" s="13" t="s">
        <v>13</v>
      </c>
    </row>
    <row r="2" s="1" customFormat="1" ht="23" customHeight="1" spans="1:14">
      <c r="A2" s="7" t="s">
        <v>933</v>
      </c>
      <c r="B2" s="7" t="s">
        <v>915</v>
      </c>
      <c r="C2" s="7" t="s">
        <v>934</v>
      </c>
      <c r="D2" s="7" t="s">
        <v>17</v>
      </c>
      <c r="E2" s="7" t="s">
        <v>120</v>
      </c>
      <c r="F2" s="7" t="s">
        <v>19</v>
      </c>
      <c r="G2" s="7" t="s">
        <v>409</v>
      </c>
      <c r="H2" s="7" t="s">
        <v>935</v>
      </c>
      <c r="I2" s="8" t="s">
        <v>936</v>
      </c>
      <c r="J2" s="8">
        <v>1</v>
      </c>
      <c r="K2" s="9" t="s">
        <v>190</v>
      </c>
      <c r="L2" s="10">
        <v>1</v>
      </c>
      <c r="M2" s="11">
        <f t="shared" ref="M2:M12" si="0">I2*0.8+K2*0.2</f>
        <v>4.722</v>
      </c>
      <c r="N2" s="12">
        <v>1</v>
      </c>
    </row>
    <row r="3" s="1" customFormat="1" ht="23" customHeight="1" spans="1:14">
      <c r="A3" s="7" t="s">
        <v>937</v>
      </c>
      <c r="B3" s="7" t="s">
        <v>915</v>
      </c>
      <c r="C3" s="7" t="s">
        <v>934</v>
      </c>
      <c r="D3" s="7" t="s">
        <v>17</v>
      </c>
      <c r="E3" s="7" t="s">
        <v>120</v>
      </c>
      <c r="F3" s="7" t="s">
        <v>19</v>
      </c>
      <c r="G3" s="7" t="s">
        <v>752</v>
      </c>
      <c r="H3" s="7" t="s">
        <v>938</v>
      </c>
      <c r="I3" s="8" t="s">
        <v>64</v>
      </c>
      <c r="J3" s="8">
        <v>2</v>
      </c>
      <c r="K3" s="9" t="s">
        <v>232</v>
      </c>
      <c r="L3" s="10">
        <v>2</v>
      </c>
      <c r="M3" s="11">
        <f t="shared" si="0"/>
        <v>4.502</v>
      </c>
      <c r="N3" s="12">
        <v>2</v>
      </c>
    </row>
    <row r="4" s="1" customFormat="1" ht="23" customHeight="1" spans="1:14">
      <c r="A4" s="7" t="s">
        <v>939</v>
      </c>
      <c r="B4" s="7" t="s">
        <v>915</v>
      </c>
      <c r="C4" s="7" t="s">
        <v>934</v>
      </c>
      <c r="D4" s="7" t="s">
        <v>17</v>
      </c>
      <c r="E4" s="7" t="s">
        <v>120</v>
      </c>
      <c r="F4" s="7" t="s">
        <v>19</v>
      </c>
      <c r="G4" s="7" t="s">
        <v>364</v>
      </c>
      <c r="H4" s="7" t="s">
        <v>378</v>
      </c>
      <c r="I4" s="8" t="s">
        <v>83</v>
      </c>
      <c r="J4" s="8">
        <v>3</v>
      </c>
      <c r="K4" s="9" t="s">
        <v>83</v>
      </c>
      <c r="L4" s="10">
        <v>3</v>
      </c>
      <c r="M4" s="11">
        <f t="shared" si="0"/>
        <v>4.42</v>
      </c>
      <c r="N4" s="12">
        <v>3</v>
      </c>
    </row>
    <row r="5" s="1" customFormat="1" ht="23" customHeight="1" spans="1:14">
      <c r="A5" s="7" t="s">
        <v>940</v>
      </c>
      <c r="B5" s="7" t="s">
        <v>915</v>
      </c>
      <c r="C5" s="7" t="s">
        <v>934</v>
      </c>
      <c r="D5" s="7" t="s">
        <v>17</v>
      </c>
      <c r="E5" s="7" t="s">
        <v>120</v>
      </c>
      <c r="F5" s="7" t="s">
        <v>19</v>
      </c>
      <c r="G5" s="7" t="s">
        <v>351</v>
      </c>
      <c r="H5" s="7" t="s">
        <v>838</v>
      </c>
      <c r="I5" s="8" t="s">
        <v>96</v>
      </c>
      <c r="J5" s="8">
        <v>4</v>
      </c>
      <c r="K5" s="9" t="s">
        <v>240</v>
      </c>
      <c r="L5" s="10">
        <v>4</v>
      </c>
      <c r="M5" s="11">
        <f t="shared" si="0"/>
        <v>4.366</v>
      </c>
      <c r="N5" s="12">
        <v>4</v>
      </c>
    </row>
    <row r="6" s="1" customFormat="1" ht="23" customHeight="1" spans="1:14">
      <c r="A6" s="7" t="s">
        <v>941</v>
      </c>
      <c r="B6" s="7" t="s">
        <v>915</v>
      </c>
      <c r="C6" s="7" t="s">
        <v>934</v>
      </c>
      <c r="D6" s="7" t="s">
        <v>17</v>
      </c>
      <c r="E6" s="7" t="s">
        <v>120</v>
      </c>
      <c r="F6" s="7" t="s">
        <v>19</v>
      </c>
      <c r="G6" s="7" t="s">
        <v>364</v>
      </c>
      <c r="H6" s="7" t="s">
        <v>357</v>
      </c>
      <c r="I6" s="8" t="s">
        <v>96</v>
      </c>
      <c r="J6" s="8">
        <v>4</v>
      </c>
      <c r="K6" s="9" t="s">
        <v>105</v>
      </c>
      <c r="L6" s="10">
        <v>5</v>
      </c>
      <c r="M6" s="11">
        <f t="shared" si="0"/>
        <v>4.352</v>
      </c>
      <c r="N6" s="12">
        <v>5</v>
      </c>
    </row>
    <row r="7" s="1" customFormat="1" ht="23" customHeight="1" spans="1:14">
      <c r="A7" s="7" t="s">
        <v>942</v>
      </c>
      <c r="B7" s="7" t="s">
        <v>915</v>
      </c>
      <c r="C7" s="7" t="s">
        <v>934</v>
      </c>
      <c r="D7" s="7" t="s">
        <v>17</v>
      </c>
      <c r="E7" s="7" t="s">
        <v>120</v>
      </c>
      <c r="F7" s="7" t="s">
        <v>19</v>
      </c>
      <c r="G7" s="7" t="s">
        <v>421</v>
      </c>
      <c r="H7" s="7" t="s">
        <v>943</v>
      </c>
      <c r="I7" s="8" t="s">
        <v>107</v>
      </c>
      <c r="J7" s="8">
        <v>6</v>
      </c>
      <c r="K7" s="9" t="s">
        <v>255</v>
      </c>
      <c r="L7" s="10">
        <v>6</v>
      </c>
      <c r="M7" s="11">
        <f t="shared" si="0"/>
        <v>4.304</v>
      </c>
      <c r="N7" s="12">
        <v>6</v>
      </c>
    </row>
    <row r="8" s="1" customFormat="1" ht="23" customHeight="1" spans="1:14">
      <c r="A8" s="7" t="s">
        <v>944</v>
      </c>
      <c r="B8" s="7" t="s">
        <v>915</v>
      </c>
      <c r="C8" s="7" t="s">
        <v>934</v>
      </c>
      <c r="D8" s="7" t="s">
        <v>17</v>
      </c>
      <c r="E8" s="7" t="s">
        <v>120</v>
      </c>
      <c r="F8" s="7" t="s">
        <v>19</v>
      </c>
      <c r="G8" s="7" t="s">
        <v>325</v>
      </c>
      <c r="H8" s="7" t="s">
        <v>357</v>
      </c>
      <c r="I8" s="8" t="s">
        <v>138</v>
      </c>
      <c r="J8" s="8">
        <v>7</v>
      </c>
      <c r="K8" s="9" t="s">
        <v>273</v>
      </c>
      <c r="L8" s="10">
        <v>9</v>
      </c>
      <c r="M8" s="11">
        <f t="shared" si="0"/>
        <v>4.152</v>
      </c>
      <c r="N8" s="12">
        <v>7</v>
      </c>
    </row>
    <row r="9" s="1" customFormat="1" ht="23" customHeight="1" spans="1:14">
      <c r="A9" s="7" t="s">
        <v>945</v>
      </c>
      <c r="B9" s="7" t="s">
        <v>915</v>
      </c>
      <c r="C9" s="7" t="s">
        <v>934</v>
      </c>
      <c r="D9" s="7" t="s">
        <v>17</v>
      </c>
      <c r="E9" s="7" t="s">
        <v>120</v>
      </c>
      <c r="F9" s="7" t="s">
        <v>19</v>
      </c>
      <c r="G9" s="7" t="s">
        <v>946</v>
      </c>
      <c r="H9" s="7" t="s">
        <v>947</v>
      </c>
      <c r="I9" s="8" t="s">
        <v>132</v>
      </c>
      <c r="J9" s="8">
        <v>8</v>
      </c>
      <c r="K9" s="9" t="s">
        <v>125</v>
      </c>
      <c r="L9" s="10">
        <v>7</v>
      </c>
      <c r="M9" s="11">
        <f t="shared" si="0"/>
        <v>4.13</v>
      </c>
      <c r="N9" s="12">
        <v>8</v>
      </c>
    </row>
    <row r="10" s="1" customFormat="1" ht="23" customHeight="1" spans="1:14">
      <c r="A10" s="7" t="s">
        <v>948</v>
      </c>
      <c r="B10" s="7" t="s">
        <v>915</v>
      </c>
      <c r="C10" s="7" t="s">
        <v>934</v>
      </c>
      <c r="D10" s="7" t="s">
        <v>17</v>
      </c>
      <c r="E10" s="7" t="s">
        <v>120</v>
      </c>
      <c r="F10" s="7" t="s">
        <v>19</v>
      </c>
      <c r="G10" s="7" t="s">
        <v>334</v>
      </c>
      <c r="H10" s="7" t="s">
        <v>949</v>
      </c>
      <c r="I10" s="8" t="s">
        <v>132</v>
      </c>
      <c r="J10" s="8">
        <v>8</v>
      </c>
      <c r="K10" s="9" t="s">
        <v>383</v>
      </c>
      <c r="L10" s="10">
        <v>8</v>
      </c>
      <c r="M10" s="11">
        <f t="shared" si="0"/>
        <v>4.114</v>
      </c>
      <c r="N10" s="12">
        <v>9</v>
      </c>
    </row>
    <row r="11" s="1" customFormat="1" ht="23" customHeight="1" spans="1:14">
      <c r="A11" s="7" t="s">
        <v>950</v>
      </c>
      <c r="B11" s="7" t="s">
        <v>915</v>
      </c>
      <c r="C11" s="7" t="s">
        <v>934</v>
      </c>
      <c r="D11" s="7" t="s">
        <v>17</v>
      </c>
      <c r="E11" s="7" t="s">
        <v>120</v>
      </c>
      <c r="F11" s="7" t="s">
        <v>19</v>
      </c>
      <c r="G11" s="7" t="s">
        <v>338</v>
      </c>
      <c r="H11" s="7" t="s">
        <v>951</v>
      </c>
      <c r="I11" s="8" t="s">
        <v>459</v>
      </c>
      <c r="J11" s="8">
        <v>10</v>
      </c>
      <c r="K11" s="9" t="s">
        <v>499</v>
      </c>
      <c r="L11" s="10">
        <v>10</v>
      </c>
      <c r="M11" s="11">
        <f t="shared" si="0"/>
        <v>3.94</v>
      </c>
      <c r="N11" s="12">
        <v>10</v>
      </c>
    </row>
    <row r="12" s="1" customFormat="1" ht="23" customHeight="1" spans="1:14">
      <c r="A12" s="7" t="s">
        <v>952</v>
      </c>
      <c r="B12" s="7" t="s">
        <v>915</v>
      </c>
      <c r="C12" s="7" t="s">
        <v>934</v>
      </c>
      <c r="D12" s="7" t="s">
        <v>17</v>
      </c>
      <c r="E12" s="7" t="s">
        <v>120</v>
      </c>
      <c r="F12" s="7" t="s">
        <v>19</v>
      </c>
      <c r="G12" s="7" t="s">
        <v>545</v>
      </c>
      <c r="H12" s="7" t="s">
        <v>953</v>
      </c>
      <c r="I12" s="8" t="s">
        <v>954</v>
      </c>
      <c r="J12" s="8">
        <v>11</v>
      </c>
      <c r="K12" s="9" t="s">
        <v>478</v>
      </c>
      <c r="L12" s="10">
        <v>11</v>
      </c>
      <c r="M12" s="11">
        <f t="shared" si="0"/>
        <v>2.494</v>
      </c>
      <c r="N12" s="12">
        <v>11</v>
      </c>
    </row>
  </sheetData>
  <sortState ref="A2:N12">
    <sortCondition ref="M9" descending="1"/>
  </sortState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C24" sqref="C24"/>
    </sheetView>
  </sheetViews>
  <sheetFormatPr defaultColWidth="9" defaultRowHeight="13.5"/>
  <cols>
    <col min="1" max="1" width="11.5" style="2" customWidth="1"/>
    <col min="2" max="2" width="11.25" style="2" customWidth="1"/>
    <col min="3" max="3" width="15.75" style="2" customWidth="1"/>
    <col min="4" max="4" width="9.5" style="2" customWidth="1"/>
    <col min="5" max="5" width="7.875" style="2" customWidth="1"/>
    <col min="6" max="6" width="10.125" style="2" customWidth="1"/>
    <col min="7" max="8" width="13.125" style="2" customWidth="1"/>
    <col min="9" max="9" width="22.125" style="2" customWidth="1"/>
    <col min="10" max="10" width="25.75" style="2" customWidth="1"/>
    <col min="11" max="11" width="18.5" style="2" customWidth="1"/>
    <col min="12" max="12" width="22.125" style="2" customWidth="1"/>
    <col min="13" max="13" width="27.375" style="2" customWidth="1"/>
    <col min="14" max="14" width="11.625" style="2" customWidth="1"/>
    <col min="15" max="16384" width="9" style="2"/>
  </cols>
  <sheetData>
    <row r="1" s="1" customFormat="1" ht="59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6" t="s">
        <v>13</v>
      </c>
    </row>
    <row r="2" s="1" customFormat="1" ht="23" customHeight="1" spans="1:14">
      <c r="A2" s="7" t="s">
        <v>955</v>
      </c>
      <c r="B2" s="7" t="s">
        <v>915</v>
      </c>
      <c r="C2" s="7" t="s">
        <v>956</v>
      </c>
      <c r="D2" s="7" t="s">
        <v>17</v>
      </c>
      <c r="E2" s="7" t="s">
        <v>120</v>
      </c>
      <c r="F2" s="7" t="s">
        <v>19</v>
      </c>
      <c r="G2" s="7" t="s">
        <v>957</v>
      </c>
      <c r="H2" s="7" t="s">
        <v>957</v>
      </c>
      <c r="I2" s="8" t="s">
        <v>28</v>
      </c>
      <c r="J2" s="8">
        <v>1</v>
      </c>
      <c r="K2" s="9" t="s">
        <v>29</v>
      </c>
      <c r="L2" s="10">
        <v>1</v>
      </c>
      <c r="M2" s="11">
        <f t="shared" ref="M2:M15" si="0">I2*0.8+K2*0.2</f>
        <v>4.594</v>
      </c>
      <c r="N2" s="12">
        <v>1</v>
      </c>
    </row>
    <row r="3" s="1" customFormat="1" ht="23" customHeight="1" spans="1:14">
      <c r="A3" s="7" t="s">
        <v>958</v>
      </c>
      <c r="B3" s="7" t="s">
        <v>915</v>
      </c>
      <c r="C3" s="7" t="s">
        <v>956</v>
      </c>
      <c r="D3" s="7" t="s">
        <v>17</v>
      </c>
      <c r="E3" s="7" t="s">
        <v>120</v>
      </c>
      <c r="F3" s="7" t="s">
        <v>19</v>
      </c>
      <c r="G3" s="7" t="s">
        <v>959</v>
      </c>
      <c r="H3" s="7" t="s">
        <v>959</v>
      </c>
      <c r="I3" s="8" t="s">
        <v>76</v>
      </c>
      <c r="J3" s="8">
        <v>2</v>
      </c>
      <c r="K3" s="9" t="s">
        <v>72</v>
      </c>
      <c r="L3" s="10">
        <v>2</v>
      </c>
      <c r="M3" s="11">
        <f t="shared" si="0"/>
        <v>4.488</v>
      </c>
      <c r="N3" s="12">
        <v>2</v>
      </c>
    </row>
    <row r="4" s="1" customFormat="1" ht="23" customHeight="1" spans="1:14">
      <c r="A4" s="7" t="s">
        <v>960</v>
      </c>
      <c r="B4" s="7" t="s">
        <v>915</v>
      </c>
      <c r="C4" s="7" t="s">
        <v>956</v>
      </c>
      <c r="D4" s="7" t="s">
        <v>17</v>
      </c>
      <c r="E4" s="7" t="s">
        <v>120</v>
      </c>
      <c r="F4" s="7" t="s">
        <v>19</v>
      </c>
      <c r="G4" s="7" t="s">
        <v>961</v>
      </c>
      <c r="H4" s="7" t="s">
        <v>961</v>
      </c>
      <c r="I4" s="8" t="s">
        <v>232</v>
      </c>
      <c r="J4" s="8">
        <v>3</v>
      </c>
      <c r="K4" s="9" t="s">
        <v>72</v>
      </c>
      <c r="L4" s="10">
        <v>2</v>
      </c>
      <c r="M4" s="11">
        <f t="shared" si="0"/>
        <v>4.472</v>
      </c>
      <c r="N4" s="12">
        <v>3</v>
      </c>
    </row>
    <row r="5" s="1" customFormat="1" ht="23" customHeight="1" spans="1:14">
      <c r="A5" s="7" t="s">
        <v>962</v>
      </c>
      <c r="B5" s="7" t="s">
        <v>915</v>
      </c>
      <c r="C5" s="7" t="s">
        <v>956</v>
      </c>
      <c r="D5" s="7" t="s">
        <v>17</v>
      </c>
      <c r="E5" s="7" t="s">
        <v>120</v>
      </c>
      <c r="F5" s="7" t="s">
        <v>19</v>
      </c>
      <c r="G5" s="7" t="s">
        <v>456</v>
      </c>
      <c r="H5" s="7" t="s">
        <v>456</v>
      </c>
      <c r="I5" s="8" t="s">
        <v>240</v>
      </c>
      <c r="J5" s="8">
        <v>4</v>
      </c>
      <c r="K5" s="9" t="s">
        <v>88</v>
      </c>
      <c r="L5" s="10">
        <v>4</v>
      </c>
      <c r="M5" s="11">
        <f t="shared" si="0"/>
        <v>4.394</v>
      </c>
      <c r="N5" s="12">
        <v>4</v>
      </c>
    </row>
    <row r="6" s="1" customFormat="1" ht="23" customHeight="1" spans="1:14">
      <c r="A6" s="7" t="s">
        <v>963</v>
      </c>
      <c r="B6" s="7" t="s">
        <v>915</v>
      </c>
      <c r="C6" s="7" t="s">
        <v>956</v>
      </c>
      <c r="D6" s="7" t="s">
        <v>17</v>
      </c>
      <c r="E6" s="7" t="s">
        <v>120</v>
      </c>
      <c r="F6" s="7" t="s">
        <v>19</v>
      </c>
      <c r="G6" s="7" t="s">
        <v>451</v>
      </c>
      <c r="H6" s="7" t="s">
        <v>451</v>
      </c>
      <c r="I6" s="8" t="s">
        <v>97</v>
      </c>
      <c r="J6" s="8">
        <v>5</v>
      </c>
      <c r="K6" s="9" t="s">
        <v>94</v>
      </c>
      <c r="L6" s="10">
        <v>5</v>
      </c>
      <c r="M6" s="11">
        <f t="shared" si="0"/>
        <v>4.372</v>
      </c>
      <c r="N6" s="12">
        <v>5</v>
      </c>
    </row>
    <row r="7" s="1" customFormat="1" ht="23" customHeight="1" spans="1:14">
      <c r="A7" s="7" t="s">
        <v>964</v>
      </c>
      <c r="B7" s="7" t="s">
        <v>915</v>
      </c>
      <c r="C7" s="7" t="s">
        <v>956</v>
      </c>
      <c r="D7" s="7" t="s">
        <v>17</v>
      </c>
      <c r="E7" s="7" t="s">
        <v>120</v>
      </c>
      <c r="F7" s="7" t="s">
        <v>19</v>
      </c>
      <c r="G7" s="7" t="s">
        <v>965</v>
      </c>
      <c r="H7" s="7" t="s">
        <v>965</v>
      </c>
      <c r="I7" s="8" t="s">
        <v>96</v>
      </c>
      <c r="J7" s="8">
        <v>6</v>
      </c>
      <c r="K7" s="9" t="s">
        <v>97</v>
      </c>
      <c r="L7" s="10">
        <v>6</v>
      </c>
      <c r="M7" s="11">
        <f t="shared" si="0"/>
        <v>4.362</v>
      </c>
      <c r="N7" s="12">
        <v>6</v>
      </c>
    </row>
    <row r="8" s="1" customFormat="1" ht="23" customHeight="1" spans="1:14">
      <c r="A8" s="7" t="s">
        <v>966</v>
      </c>
      <c r="B8" s="7" t="s">
        <v>915</v>
      </c>
      <c r="C8" s="7" t="s">
        <v>956</v>
      </c>
      <c r="D8" s="7" t="s">
        <v>17</v>
      </c>
      <c r="E8" s="7" t="s">
        <v>120</v>
      </c>
      <c r="F8" s="7" t="s">
        <v>19</v>
      </c>
      <c r="G8" s="7" t="s">
        <v>310</v>
      </c>
      <c r="H8" s="7" t="s">
        <v>310</v>
      </c>
      <c r="I8" s="8" t="s">
        <v>246</v>
      </c>
      <c r="J8" s="8">
        <v>7</v>
      </c>
      <c r="K8" s="9" t="s">
        <v>243</v>
      </c>
      <c r="L8" s="10">
        <v>7</v>
      </c>
      <c r="M8" s="11">
        <f t="shared" si="0"/>
        <v>4.334</v>
      </c>
      <c r="N8" s="12">
        <v>7</v>
      </c>
    </row>
    <row r="9" s="1" customFormat="1" ht="23" customHeight="1" spans="1:14">
      <c r="A9" s="7" t="s">
        <v>967</v>
      </c>
      <c r="B9" s="7" t="s">
        <v>915</v>
      </c>
      <c r="C9" s="7" t="s">
        <v>956</v>
      </c>
      <c r="D9" s="7" t="s">
        <v>17</v>
      </c>
      <c r="E9" s="7" t="s">
        <v>120</v>
      </c>
      <c r="F9" s="7" t="s">
        <v>19</v>
      </c>
      <c r="G9" s="7" t="s">
        <v>334</v>
      </c>
      <c r="H9" s="7" t="s">
        <v>334</v>
      </c>
      <c r="I9" s="8" t="s">
        <v>262</v>
      </c>
      <c r="J9" s="8">
        <v>8</v>
      </c>
      <c r="K9" s="9" t="s">
        <v>110</v>
      </c>
      <c r="L9" s="10">
        <v>8</v>
      </c>
      <c r="M9" s="11">
        <f t="shared" si="0"/>
        <v>4.246</v>
      </c>
      <c r="N9" s="12">
        <v>8</v>
      </c>
    </row>
    <row r="10" s="1" customFormat="1" ht="23" customHeight="1" spans="1:14">
      <c r="A10" s="7" t="s">
        <v>968</v>
      </c>
      <c r="B10" s="7" t="s">
        <v>915</v>
      </c>
      <c r="C10" s="7" t="s">
        <v>956</v>
      </c>
      <c r="D10" s="7" t="s">
        <v>17</v>
      </c>
      <c r="E10" s="7" t="s">
        <v>120</v>
      </c>
      <c r="F10" s="7" t="s">
        <v>19</v>
      </c>
      <c r="G10" s="7" t="s">
        <v>211</v>
      </c>
      <c r="H10" s="7" t="s">
        <v>211</v>
      </c>
      <c r="I10" s="8" t="s">
        <v>123</v>
      </c>
      <c r="J10" s="8">
        <v>9</v>
      </c>
      <c r="K10" s="9" t="s">
        <v>118</v>
      </c>
      <c r="L10" s="10">
        <v>9</v>
      </c>
      <c r="M10" s="11">
        <f t="shared" si="0"/>
        <v>4.204</v>
      </c>
      <c r="N10" s="12">
        <v>9</v>
      </c>
    </row>
    <row r="11" s="1" customFormat="1" ht="23" customHeight="1" spans="1:14">
      <c r="A11" s="7" t="s">
        <v>969</v>
      </c>
      <c r="B11" s="7" t="s">
        <v>915</v>
      </c>
      <c r="C11" s="7" t="s">
        <v>956</v>
      </c>
      <c r="D11" s="7" t="s">
        <v>17</v>
      </c>
      <c r="E11" s="7" t="s">
        <v>120</v>
      </c>
      <c r="F11" s="7" t="s">
        <v>19</v>
      </c>
      <c r="G11" s="7" t="s">
        <v>211</v>
      </c>
      <c r="H11" s="7" t="s">
        <v>211</v>
      </c>
      <c r="I11" s="8" t="s">
        <v>281</v>
      </c>
      <c r="J11" s="8">
        <v>10</v>
      </c>
      <c r="K11" s="9" t="s">
        <v>277</v>
      </c>
      <c r="L11" s="10">
        <v>10</v>
      </c>
      <c r="M11" s="11">
        <f t="shared" si="0"/>
        <v>4.02</v>
      </c>
      <c r="N11" s="12">
        <v>10</v>
      </c>
    </row>
    <row r="12" s="1" customFormat="1" ht="23" customHeight="1" spans="1:14">
      <c r="A12" s="7" t="s">
        <v>970</v>
      </c>
      <c r="B12" s="7" t="s">
        <v>915</v>
      </c>
      <c r="C12" s="7" t="s">
        <v>956</v>
      </c>
      <c r="D12" s="7" t="s">
        <v>17</v>
      </c>
      <c r="E12" s="7" t="s">
        <v>120</v>
      </c>
      <c r="F12" s="7" t="s">
        <v>19</v>
      </c>
      <c r="G12" s="7" t="s">
        <v>338</v>
      </c>
      <c r="H12" s="7" t="s">
        <v>338</v>
      </c>
      <c r="I12" s="8" t="s">
        <v>718</v>
      </c>
      <c r="J12" s="8">
        <v>11</v>
      </c>
      <c r="K12" s="9" t="s">
        <v>293</v>
      </c>
      <c r="L12" s="10">
        <v>11</v>
      </c>
      <c r="M12" s="11">
        <f t="shared" si="0"/>
        <v>3.74</v>
      </c>
      <c r="N12" s="12">
        <v>11</v>
      </c>
    </row>
    <row r="13" s="1" customFormat="1" ht="23" customHeight="1" spans="1:14">
      <c r="A13" s="7" t="s">
        <v>971</v>
      </c>
      <c r="B13" s="7" t="s">
        <v>915</v>
      </c>
      <c r="C13" s="7" t="s">
        <v>956</v>
      </c>
      <c r="D13" s="7" t="s">
        <v>17</v>
      </c>
      <c r="E13" s="7" t="s">
        <v>120</v>
      </c>
      <c r="F13" s="7" t="s">
        <v>19</v>
      </c>
      <c r="G13" s="7" t="s">
        <v>972</v>
      </c>
      <c r="H13" s="7" t="s">
        <v>972</v>
      </c>
      <c r="I13" s="8" t="s">
        <v>902</v>
      </c>
      <c r="J13" s="8">
        <v>12</v>
      </c>
      <c r="K13" s="9" t="s">
        <v>519</v>
      </c>
      <c r="L13" s="10">
        <v>12</v>
      </c>
      <c r="M13" s="11">
        <f t="shared" si="0"/>
        <v>3.46</v>
      </c>
      <c r="N13" s="12">
        <v>12</v>
      </c>
    </row>
    <row r="14" s="1" customFormat="1" ht="23" customHeight="1" spans="1:14">
      <c r="A14" s="7" t="s">
        <v>973</v>
      </c>
      <c r="B14" s="7" t="s">
        <v>915</v>
      </c>
      <c r="C14" s="7" t="s">
        <v>956</v>
      </c>
      <c r="D14" s="7" t="s">
        <v>17</v>
      </c>
      <c r="E14" s="7" t="s">
        <v>120</v>
      </c>
      <c r="F14" s="7" t="s">
        <v>19</v>
      </c>
      <c r="G14" s="7" t="s">
        <v>338</v>
      </c>
      <c r="H14" s="7" t="s">
        <v>338</v>
      </c>
      <c r="I14" s="8" t="s">
        <v>974</v>
      </c>
      <c r="J14" s="8">
        <v>13</v>
      </c>
      <c r="K14" s="9" t="s">
        <v>541</v>
      </c>
      <c r="L14" s="10">
        <v>13</v>
      </c>
      <c r="M14" s="11">
        <f t="shared" si="0"/>
        <v>2.896</v>
      </c>
      <c r="N14" s="12">
        <v>13</v>
      </c>
    </row>
    <row r="15" s="1" customFormat="1" ht="23" customHeight="1" spans="1:14">
      <c r="A15" s="7" t="s">
        <v>975</v>
      </c>
      <c r="B15" s="7" t="s">
        <v>915</v>
      </c>
      <c r="C15" s="7" t="s">
        <v>956</v>
      </c>
      <c r="D15" s="7" t="s">
        <v>17</v>
      </c>
      <c r="E15" s="7" t="s">
        <v>120</v>
      </c>
      <c r="F15" s="7" t="s">
        <v>19</v>
      </c>
      <c r="G15" s="7" t="s">
        <v>409</v>
      </c>
      <c r="H15" s="7" t="s">
        <v>409</v>
      </c>
      <c r="I15" s="8" t="s">
        <v>976</v>
      </c>
      <c r="J15" s="8">
        <v>14</v>
      </c>
      <c r="K15" s="9" t="s">
        <v>954</v>
      </c>
      <c r="L15" s="10">
        <v>14</v>
      </c>
      <c r="M15" s="11">
        <f t="shared" si="0"/>
        <v>2.43</v>
      </c>
      <c r="N15" s="12">
        <v>14</v>
      </c>
    </row>
  </sheetData>
  <sortState ref="A2:N15">
    <sortCondition ref="M8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2022级教育学</vt:lpstr>
      <vt:lpstr>2023级教育学</vt:lpstr>
      <vt:lpstr>2024级教育学</vt:lpstr>
      <vt:lpstr>2025级教育学</vt:lpstr>
      <vt:lpstr>2022级体育教育</vt:lpstr>
      <vt:lpstr>2023级体育教育</vt:lpstr>
      <vt:lpstr>2024级体育教育</vt:lpstr>
      <vt:lpstr>2025级体育教育</vt:lpstr>
      <vt:lpstr>2022级武术与民族传统体育</vt:lpstr>
      <vt:lpstr>2022级运动训练</vt:lpstr>
      <vt:lpstr>2023级运动训练</vt:lpstr>
      <vt:lpstr>2024级运动训练</vt:lpstr>
      <vt:lpstr>2025级运动训练</vt:lpstr>
      <vt:lpstr>2023级智能体育工程</vt:lpstr>
      <vt:lpstr>2024级智能体育工程</vt:lpstr>
      <vt:lpstr>2025级智能体育工程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花溪</cp:lastModifiedBy>
  <dcterms:created xsi:type="dcterms:W3CDTF">2026-09-15T06:05:00Z</dcterms:created>
  <dcterms:modified xsi:type="dcterms:W3CDTF">2026-09-16T00:57:24Z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EC34A8293F154C099826196ABDD32BED_11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